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Recap Janvier 19" sheetId="3" r:id="rId1"/>
    <sheet name="Data Janvier 19" sheetId="1" r:id="rId2"/>
  </sheets>
  <calcPr calcId="122211"/>
  <pivotCaches>
    <pivotCache cacheId="6" r:id="rId3"/>
  </pivotCaches>
</workbook>
</file>

<file path=xl/sharedStrings.xml><?xml version="1.0" encoding="utf-8"?>
<sst xmlns="http://schemas.openxmlformats.org/spreadsheetml/2006/main" count="590" uniqueCount="151">
  <si>
    <t>Date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</si>
  <si>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</si>
  <si>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</si>
  <si>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</si>
  <si>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</si>
  <si>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</si>
  <si>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</si>
  <si>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donor</t>
  </si>
  <si>
    <t xml:space="preserve">reglement affaire alain gaye suite a la decision du tribunal </t>
  </si>
  <si>
    <t xml:space="preserve">Court Fees </t>
  </si>
  <si>
    <t>Legal</t>
  </si>
  <si>
    <t>Avaaz</t>
  </si>
  <si>
    <t xml:space="preserve">Reglement location bureau du mois de janvier </t>
  </si>
  <si>
    <t>Rent &amp;Utilities</t>
  </si>
  <si>
    <t>Office</t>
  </si>
  <si>
    <t xml:space="preserve">Reglement entretient et gardiennage bureau du mois de janvier </t>
  </si>
  <si>
    <t>Services</t>
  </si>
  <si>
    <t xml:space="preserve">Reglement impots sur Prestation  BRS du mois de decembre </t>
  </si>
  <si>
    <t>Personnel</t>
  </si>
  <si>
    <t xml:space="preserve">Reglement impots sur salaire VRS du mois de decembre </t>
  </si>
  <si>
    <t xml:space="preserve">Transport bureau senelec bureau </t>
  </si>
  <si>
    <t>Transport</t>
  </si>
  <si>
    <t xml:space="preserve">Transport bureau senelec - sde -bureau </t>
  </si>
  <si>
    <t xml:space="preserve">Investigation </t>
  </si>
  <si>
    <t>Transport ( remboursement taxi retour ginée aeroport-bureau )</t>
  </si>
  <si>
    <t>Management</t>
  </si>
  <si>
    <t xml:space="preserve">Transport burotic -agence de voyage </t>
  </si>
  <si>
    <t xml:space="preserve">Achat billet d avion a la directrice pour la guinée </t>
  </si>
  <si>
    <t>Flight</t>
  </si>
  <si>
    <t xml:space="preserve">Transport ministere interieur </t>
  </si>
  <si>
    <t xml:space="preserve">Transport bureau Ministere  interieur </t>
  </si>
  <si>
    <t xml:space="preserve">Achat chargeur pour la directrice </t>
  </si>
  <si>
    <t>Office Materials</t>
  </si>
  <si>
    <t>Transport banque DEEF aller retour</t>
  </si>
  <si>
    <t xml:space="preserve">Transport colobane aller retour </t>
  </si>
  <si>
    <t xml:space="preserve">Achat pile souris </t>
  </si>
  <si>
    <t xml:space="preserve">reglement seddo 2 eme quinzaine decembre </t>
  </si>
  <si>
    <t xml:space="preserve">Telephone </t>
  </si>
  <si>
    <t>Droit timbre</t>
  </si>
  <si>
    <t>Bank Fees</t>
  </si>
  <si>
    <t>Reglement facture d eau pour la periode de 12/10/2018 au 11/12/2018</t>
  </si>
  <si>
    <t>Reglement facture Electricité pour la periode de 26/09/18 au 28/11/2018 facture n° 4891884</t>
  </si>
  <si>
    <t>Transport senelec bureau</t>
  </si>
  <si>
    <t>Trust building (   )</t>
  </si>
  <si>
    <t>Trust building</t>
  </si>
  <si>
    <t>Transport semaine juriste du 07 au 11</t>
  </si>
  <si>
    <t>Transport semaine juriste du 07 au 12</t>
  </si>
  <si>
    <t>Transport semaine juriste du 07 au 13</t>
  </si>
  <si>
    <t>Transport semaine juriste du 07 au 14</t>
  </si>
  <si>
    <t>Achat de credit d urgence pour un juirste</t>
  </si>
  <si>
    <t xml:space="preserve">Transport DEEF aller retour </t>
  </si>
  <si>
    <t xml:space="preserve">Reglement prestation femme de menage du mois de decembre </t>
  </si>
  <si>
    <t xml:space="preserve">Transport CNART Aller retour </t>
  </si>
  <si>
    <t xml:space="preserve">Transport bureau impot ipres aller retour </t>
  </si>
  <si>
    <t>Reglement Ipres ( cotisation a la retraite ) 4 eme trimestre 2018</t>
  </si>
  <si>
    <t xml:space="preserve">Transport bureau ministere interieur -DPJ aller retour </t>
  </si>
  <si>
    <t xml:space="preserve">Reglement prestation femme de menage </t>
  </si>
  <si>
    <t xml:space="preserve">Achat de credit pour la directrice </t>
  </si>
  <si>
    <t xml:space="preserve">Transport bureau banque aller retour </t>
  </si>
  <si>
    <t xml:space="preserve">Transport bureau ministere de l environnement -ministere de l interieur aller retour </t>
  </si>
  <si>
    <t xml:space="preserve">Transport aeroport aller retour </t>
  </si>
  <si>
    <t>Transport semaine juriste semaine du 14/01 au 18/01/2019</t>
  </si>
  <si>
    <t>Transport semaine juriste semaine du 14/01 au 18/01/2020</t>
  </si>
  <si>
    <t>Transport semaine juriste semaine du 14/01 au 18/01/2021</t>
  </si>
  <si>
    <t>Transport Bureau Yoff</t>
  </si>
  <si>
    <t>Transport Bureau- Tribunal</t>
  </si>
  <si>
    <t>Transport Bureau- Ville - CSS- Bureau</t>
  </si>
  <si>
    <t>Transport Bureau- Cabinet Me Diagne</t>
  </si>
  <si>
    <t xml:space="preserve">Frais modification plafond compte </t>
  </si>
  <si>
    <t>Achat ordinateur ASUS vivobook s15 s530FA( 799 euro )</t>
  </si>
  <si>
    <t>Equipement</t>
  </si>
  <si>
    <t>reglement enregistrement d un domaine avec hebergement pour une année  21 janvier 2019 au 21 janvier 2020 ( 23,88 euro)</t>
  </si>
  <si>
    <t>Website</t>
  </si>
  <si>
    <t>Transport semaine juriste du 21/01 au 25/01 /2019</t>
  </si>
  <si>
    <t>Transport semaine juriste du 21/01 au 25/01 /2020</t>
  </si>
  <si>
    <t>Transport semaine juriste du 21/01 au 25/01 /2021</t>
  </si>
  <si>
    <t>Transport Bureau- Ville - Bureau</t>
  </si>
  <si>
    <t>DMT</t>
  </si>
  <si>
    <t>Transport Bureau-Ville- Bureau</t>
  </si>
  <si>
    <t xml:space="preserve">Trust building </t>
  </si>
  <si>
    <t>Achat lacrymogene( 55,60 euro)</t>
  </si>
  <si>
    <t>Frais de FORCAGE</t>
  </si>
  <si>
    <t>Transport Bureau- Apix-Bureau</t>
  </si>
  <si>
    <t>Frais Timbre NINEA</t>
  </si>
  <si>
    <t>Transport Bureau - IPRES</t>
  </si>
  <si>
    <t xml:space="preserve">Transport bureau assemblé national aller retour </t>
  </si>
  <si>
    <t xml:space="preserve">Carte de credit pour la directrice </t>
  </si>
  <si>
    <t>Transport semaine juriste du 28 au 01/02/2019</t>
  </si>
  <si>
    <t>Transport semaine comptable du 28 au 01/02/2019</t>
  </si>
  <si>
    <t>Avance transport janvier enquetrice</t>
  </si>
  <si>
    <t xml:space="preserve">Avance transport janvier enqueteur </t>
  </si>
  <si>
    <t xml:space="preserve">Transport ville aller retour pour achat timbre </t>
  </si>
  <si>
    <t xml:space="preserve">Reglement orange facture internet decembre -bureau </t>
  </si>
  <si>
    <t>Internet</t>
  </si>
  <si>
    <t xml:space="preserve">Transport bureau -orange -APIX-bureau </t>
  </si>
  <si>
    <t>Achat de credit pour la directrice wara</t>
  </si>
  <si>
    <t xml:space="preserve">achat fil conducteur chargeur </t>
  </si>
  <si>
    <t xml:space="preserve">Transport bureau -banque-  commisariat aller retour </t>
  </si>
  <si>
    <t xml:space="preserve">Transport bureau ambassade France aller retour </t>
  </si>
  <si>
    <t xml:space="preserve">Transport bureau ministere environnement aller retour </t>
  </si>
  <si>
    <t>Transport banque aller retour</t>
  </si>
  <si>
    <t xml:space="preserve"> Transport banque aller retour </t>
  </si>
  <si>
    <t xml:space="preserve">Trust building (   ) </t>
  </si>
  <si>
    <t>Reglement location bureau du mois de fevrier</t>
  </si>
  <si>
    <t>Reglement entretient et gardiennage bureau du mois de fevrier</t>
  </si>
  <si>
    <t xml:space="preserve">Reglement impots sur salaire VRS du mois de janvier </t>
  </si>
  <si>
    <t xml:space="preserve">Reglement impots sur prestation BRS du mois de decembre </t>
  </si>
  <si>
    <t>Agios du 31/12/2018 au 31/01/2019</t>
  </si>
  <si>
    <t xml:space="preserve">Transport -bureau irtss-impot-colobane </t>
  </si>
  <si>
    <t xml:space="preserve">Reglement caisse de securité social quatrieme trimestre 2018 ( allocation familial +accident de travail) +penalité de retard </t>
  </si>
  <si>
    <t xml:space="preserve">Transport bureau tribunal aller retour </t>
  </si>
  <si>
    <t xml:space="preserve">Achat de credit semaine pour 2 juirste </t>
  </si>
  <si>
    <t>Achat de credit pour la directrice</t>
  </si>
  <si>
    <t>Transport colobane aller retour pour la css</t>
  </si>
  <si>
    <t xml:space="preserve">Transport impots aller retour </t>
  </si>
  <si>
    <t>Étiquettes de colonnes</t>
  </si>
  <si>
    <t>Total général</t>
  </si>
  <si>
    <t>Étiquettes de lignes</t>
  </si>
  <si>
    <t xml:space="preserve">Somme de depenses en CFA </t>
  </si>
  <si>
    <t xml:space="preserve">Transport d'investigation journée du 09 </t>
  </si>
  <si>
    <t>Transport d'investigation journée du 10</t>
  </si>
  <si>
    <t xml:space="preserve">Transport d'investigation journée du 11 </t>
  </si>
  <si>
    <t xml:space="preserve">Transport d investigation journée du 09 </t>
  </si>
  <si>
    <t>Transport investigation journée du 10</t>
  </si>
  <si>
    <t xml:space="preserve">Transport investigation journée du 11 </t>
  </si>
  <si>
    <t xml:space="preserve">Transport d in vestigation journée du 09 </t>
  </si>
  <si>
    <t xml:space="preserve">Transport investigation journée du 10 </t>
  </si>
  <si>
    <t xml:space="preserve">Transport journée investigation du 11 </t>
  </si>
  <si>
    <t>Transport d investigation journée du 16/01/19</t>
  </si>
  <si>
    <t xml:space="preserve">Transport d investigation journée du 17 /01/19 </t>
  </si>
  <si>
    <t xml:space="preserve">Transport d investigation journée du 18/01/19 </t>
  </si>
  <si>
    <t>Transport d investigation journée du 17/01/19</t>
  </si>
  <si>
    <t>Transport d investigation journée du 18/01/19</t>
  </si>
  <si>
    <t xml:space="preserve">Transport d investigation jpurnée du 18/01/19 </t>
  </si>
  <si>
    <t>Transport d investigation journée du 16 et 17/01/19</t>
  </si>
  <si>
    <t xml:space="preserve">Transport investigation  journée du 23/01/ ) </t>
  </si>
  <si>
    <t>Transport investigation journée du 24/01</t>
  </si>
  <si>
    <t xml:space="preserve">Transport investigation journée du 25/01 </t>
  </si>
  <si>
    <t>Transport investigation journée du 23/01</t>
  </si>
  <si>
    <t>Trnsport d invetiagtion journée du 24/01</t>
  </si>
  <si>
    <t xml:space="preserve">Transport d investigation journée du 25/01/19 </t>
  </si>
  <si>
    <t xml:space="preserve">Achat  billet d avion retour France ( 450,43 euro ) </t>
  </si>
  <si>
    <t xml:space="preserve">Achat timbre pour virement assurance </t>
  </si>
  <si>
    <t xml:space="preserve">Reglement orange facture internet decembre </t>
  </si>
  <si>
    <t>Transport d investigation du 31/01/19</t>
  </si>
  <si>
    <t xml:space="preserve">Transport d investiagtion du 01/02/19 </t>
  </si>
  <si>
    <t xml:space="preserve">Transport d investigation du 31 au 01/02/2019  </t>
  </si>
  <si>
    <t>Transport d investigation journée 31/01/19</t>
  </si>
  <si>
    <t xml:space="preserve">Transport d investigation journée du 01 </t>
  </si>
  <si>
    <t>Transport d investiagtion du 01/02/2019</t>
  </si>
  <si>
    <t>Reglement assurance annuel coordination  (1596 euro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</si>
</sst>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pivotButton="1"/>
    <xf numFmtId="43" fontId="3" fillId="0" borderId="1" xfId="1" applyFont="1" applyBorder="1"/>
    <xf numFmtId="164" fontId="4" fillId="2" borderId="1" xfId="1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readingOrder="1"/>
    </xf>
    <xf numFmtId="165" fontId="4" fillId="2" borderId="1" xfId="1" applyNumberFormat="1" applyFont="1" applyFill="1" applyBorder="1" applyAlignment="1"/>
    <xf numFmtId="165" fontId="4" fillId="0" borderId="1" xfId="1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43" fontId="3" fillId="2" borderId="1" xfId="1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left" readingOrder="1"/>
    </xf>
    <xf numFmtId="43" fontId="3" fillId="0" borderId="1" xfId="1" applyFont="1" applyBorder="1" applyAlignment="1">
      <alignment horizontal="left"/>
    </xf>
    <xf numFmtId="43" fontId="3" fillId="2" borderId="1" xfId="1" applyFont="1" applyFill="1" applyBorder="1" applyAlignment="1">
      <alignment horizontal="left"/>
    </xf>
    <xf numFmtId="0" fontId="3" fillId="2" borderId="0" xfId="0" applyFont="1" applyFill="1" applyBorder="1" applyAlignment="1"/>
    <xf numFmtId="165" fontId="3" fillId="0" borderId="1" xfId="1" applyNumberFormat="1" applyFont="1" applyFill="1" applyBorder="1" applyAlignment="1"/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1" xfId="0" pivotButton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wrapText="1"/>
    </xf>
  </cellXfs>
  <cellStyles count="8">
    <cellStyle name="Comma 3" xfId="2"/>
    <cellStyle name="Milliers 2" xfId="5"/>
    <cellStyle name="Milliers 2 2" xfId="7"/>
    <cellStyle name="Milliers 3" xfId="6"/>
    <cellStyle name="Milliers 4" xfId="4"/>
    <cellStyle name="Milliers 5" xfId="1"/>
    <cellStyle name="Normal" xfId="0" builtinId="0"/>
    <cellStyle name="Normal 2" xfId="3"/>
  </cellStyles>
  <dxfs count="31">
    <dxf>
      <alignment wrapText="1" readingOrder="0"/>
    </dxf>
    <dxf>
      <alignment wrapText="1" readingOrder="0"/>
    </dxf>
    <dxf>
      <alignment wrapText="1" readingOrder="0"/>
    </dxf>
    <dxf>
      <numFmt numFmtId="33" formatCode="_-* #,##0\ _€_-;\-* #,##0\ _€_-;_-* &quot;-&quot;\ _€_-;_-@_-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ALF%20S&#233;n&#233;gal%20Rapport%20finacier%20Janvier%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788.510538888891" createdVersion="5" refreshedVersion="5" minRefreshableVersion="3" recordCount="164">
  <cacheSource type="worksheet">
    <worksheetSource ref="A1:J22" sheet="Data Janvier 19" r:id="rId2"/>
  </cacheSource>
  <cacheFields count="10">
    <cacheField name="Date" numFmtId="14">
      <sharedItems containsSemiMixedTypes="0" containsNonDate="0" containsDate="1" containsString="0" minDate="2018-01-04T00:00:00" maxDate="2019-02-01T00:00:00"/>
    </cacheField>
    <cacheField name="Détails" numFmtId="0">
      <sharedItems/>
    </cacheField>
    <cacheField name="Type de dépenses" numFmtId="0">
      <sharedItems count="13">
        <s v="Court Fees "/>
        <s v="Rent &amp;Utilities"/>
        <s v="Services"/>
        <s v="Personnel"/>
        <s v="Transport"/>
        <s v="Flight"/>
        <s v="Office Materials"/>
        <s v="Telephone "/>
        <s v="Bank Fees"/>
        <s v="Trust building"/>
        <s v="Equipement"/>
        <s v="Website"/>
        <s v="Internet"/>
      </sharedItems>
    </cacheField>
    <cacheField name="Department " numFmtId="0">
      <sharedItems count="4">
        <s v="Legal"/>
        <s v="Office"/>
        <s v="Investigation "/>
        <s v="Management"/>
      </sharedItems>
    </cacheField>
    <cacheField name="depenses en CFA " numFmtId="43">
      <sharedItems containsSemiMixedTypes="0" containsString="0" containsNumber="1" minValue="625" maxValue="1200000"/>
    </cacheField>
    <cacheField name="depenses en $" numFmtId="164">
      <sharedItems containsSemiMixedTypes="0" containsString="0" containsNumber="1" minValue="1.0946859564928013" maxValue="2101.7970364661783"/>
    </cacheField>
    <cacheField name="Taux de change $ " numFmtId="43">
      <sharedItems containsSemiMixedTypes="0" containsString="0" containsNumber="1" minValue="568" maxValue="570.94000000000005"/>
    </cacheField>
    <cacheField name="donor" numFmtId="0">
      <sharedItems/>
    </cacheField>
    <cacheField name=" " numFmtId="0">
      <sharedItems containsNonDate="0" containsString="0" containsBlank="1"/>
    </cacheField>
    <cacheField name=" 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d v="2019-01-02T00:00:00"/>
    <s v="reglement affaire alain gaye suite a la decision du tribunal "/>
    <x v="0"/>
    <x v="0"/>
    <n v="720000"/>
    <n v="1267.605633802817"/>
    <n v="568"/>
    <s v="Avaaz"/>
    <m/>
    <m/>
  </r>
  <r>
    <d v="2019-01-02T00:00:00"/>
    <s v="Reglement location bureau du mois de janvier "/>
    <x v="1"/>
    <x v="1"/>
    <n v="350000"/>
    <n v="613.02413563596872"/>
    <n v="570.94000000000005"/>
    <s v="Avaaz"/>
    <m/>
    <m/>
  </r>
  <r>
    <d v="2019-01-02T00:00:00"/>
    <s v="Reglement entretient et gardiennage bureau du mois de janvier "/>
    <x v="2"/>
    <x v="1"/>
    <n v="100000"/>
    <n v="175.14975303884819"/>
    <n v="570.94000000000005"/>
    <s v="Avaaz"/>
    <m/>
    <m/>
  </r>
  <r>
    <d v="2019-01-02T00:00:00"/>
    <s v="Reglement impots sur Prestation  BRS du mois de decembre "/>
    <x v="3"/>
    <x v="1"/>
    <n v="44701"/>
    <n v="78.293691105895533"/>
    <n v="570.94000000000005"/>
    <s v="Avaaz"/>
    <m/>
    <m/>
  </r>
  <r>
    <d v="2019-01-02T00:00:00"/>
    <s v="Reglement impots sur salaire VRS du mois de decembre "/>
    <x v="3"/>
    <x v="1"/>
    <n v="413132"/>
    <n v="723.5996777244543"/>
    <n v="570.94000000000005"/>
    <s v="Avaaz"/>
    <m/>
    <m/>
  </r>
  <r>
    <d v="2018-01-04T00:00:00"/>
    <s v="Transport bureau senelec bureau "/>
    <x v="4"/>
    <x v="0"/>
    <n v="3500"/>
    <n v="6.1302413563596874"/>
    <n v="570.94000000000005"/>
    <s v="Avaaz"/>
    <m/>
    <m/>
  </r>
  <r>
    <d v="2019-01-07T00:00:00"/>
    <s v="Transport bureau senelec - sde -bureau "/>
    <x v="4"/>
    <x v="2"/>
    <n v="4000"/>
    <n v="7.0059901215539275"/>
    <n v="570.94000000000005"/>
    <s v="Avaaz"/>
    <m/>
    <m/>
  </r>
  <r>
    <d v="2019-01-08T00:00:00"/>
    <s v="Transport ( remboursement taxi retour ginée aeroport-bureau )"/>
    <x v="4"/>
    <x v="3"/>
    <n v="22000"/>
    <n v="38.532945668546603"/>
    <n v="570.94000000000005"/>
    <s v="Avaaz"/>
    <m/>
    <m/>
  </r>
  <r>
    <d v="2019-01-08T00:00:00"/>
    <s v="Transport burotic -agence de voyage "/>
    <x v="4"/>
    <x v="3"/>
    <n v="6000"/>
    <n v="10.508985182330893"/>
    <n v="570.94000000000005"/>
    <s v="Avaaz"/>
    <m/>
    <m/>
  </r>
  <r>
    <d v="2019-01-08T00:00:00"/>
    <s v="Achat billet d avion a la directrice pour la guinée "/>
    <x v="5"/>
    <x v="3"/>
    <n v="230400"/>
    <n v="403.54503100150623"/>
    <n v="570.94000000000005"/>
    <s v="Avaaz"/>
    <m/>
    <m/>
  </r>
  <r>
    <d v="2019-01-08T00:00:00"/>
    <s v="Transport ministere interieur "/>
    <x v="4"/>
    <x v="3"/>
    <n v="1000"/>
    <n v="1.7514975303884819"/>
    <n v="570.94000000000005"/>
    <s v="Avaaz"/>
    <m/>
    <m/>
  </r>
  <r>
    <d v="2019-01-08T00:00:00"/>
    <s v="Transport bureau Ministere  interieur "/>
    <x v="4"/>
    <x v="3"/>
    <n v="4000"/>
    <n v="7.0059901215539275"/>
    <n v="570.94000000000005"/>
    <s v="Avaaz"/>
    <m/>
    <m/>
  </r>
  <r>
    <d v="2019-01-08T00:00:00"/>
    <s v="Achat chargeur pour la directrice "/>
    <x v="6"/>
    <x v="1"/>
    <n v="23600"/>
    <n v="41.335341717168177"/>
    <n v="570.94000000000005"/>
    <s v="Avaaz"/>
    <m/>
    <m/>
  </r>
  <r>
    <d v="2019-01-08T00:00:00"/>
    <s v="Transport banque DEEF aller retour"/>
    <x v="4"/>
    <x v="0"/>
    <n v="5500"/>
    <n v="9.6332364171366507"/>
    <n v="570.94000000000005"/>
    <s v="Avaaz"/>
    <m/>
    <m/>
  </r>
  <r>
    <d v="2019-01-08T00:00:00"/>
    <s v="Transport colobane aller retour "/>
    <x v="4"/>
    <x v="0"/>
    <n v="2000"/>
    <n v="3.5029950607769638"/>
    <n v="570.94000000000005"/>
    <s v="Avaaz"/>
    <m/>
    <m/>
  </r>
  <r>
    <d v="2019-01-08T00:00:00"/>
    <s v="Achat pile souris "/>
    <x v="6"/>
    <x v="1"/>
    <n v="2000"/>
    <n v="3.5029950607769638"/>
    <n v="570.94000000000005"/>
    <s v="Avaaz"/>
    <m/>
    <m/>
  </r>
  <r>
    <d v="2019-01-08T00:00:00"/>
    <s v="reglement seddo 2 eme quinzaine decembre "/>
    <x v="7"/>
    <x v="1"/>
    <n v="130000"/>
    <n v="227.69467895050266"/>
    <n v="570.94000000000005"/>
    <s v="Avaaz"/>
    <m/>
    <m/>
  </r>
  <r>
    <d v="2019-01-08T00:00:00"/>
    <s v="Droit timbre"/>
    <x v="8"/>
    <x v="1"/>
    <n v="625"/>
    <n v="1.0946859564928013"/>
    <n v="570.94000000000005"/>
    <s v="Avaaz"/>
    <m/>
    <m/>
  </r>
  <r>
    <d v="2019-01-08T00:00:00"/>
    <s v="Reglement facture d eau pour la periode de 12/10/2018 au 11/12/2018"/>
    <x v="1"/>
    <x v="1"/>
    <n v="4392"/>
    <n v="7.6925771534662131"/>
    <n v="570.94000000000005"/>
    <s v="Avaaz"/>
    <m/>
    <m/>
  </r>
  <r>
    <d v="2019-01-08T00:00:00"/>
    <s v="Reglement facture Electricité pour la periode de 26/09/18 au 28/11/2018 facture n° 4891884"/>
    <x v="1"/>
    <x v="1"/>
    <n v="48100"/>
    <n v="84.247031211685979"/>
    <n v="570.94000000000005"/>
    <s v="Avaaz"/>
    <m/>
    <m/>
  </r>
  <r>
    <d v="2019-01-08T00:00:00"/>
    <s v="Transport senelec bureau"/>
    <x v="4"/>
    <x v="0"/>
    <n v="2000"/>
    <n v="3.5029950607769638"/>
    <n v="570.94000000000005"/>
    <s v="Avaaz"/>
    <m/>
    <m/>
  </r>
  <r>
    <d v="2019-01-08T00:00:00"/>
    <s v="Transport d investigation journée du 09 ( bargny-rufisque-keur massar-boune-fass mbao-poste thiaroye -castor)"/>
    <x v="4"/>
    <x v="2"/>
    <n v="15000"/>
    <n v="26.27246295582723"/>
    <n v="570.94000000000005"/>
    <s v="Avaaz"/>
    <m/>
    <m/>
  </r>
  <r>
    <d v="2019-01-08T00:00:00"/>
    <s v="Transport investigation journée du 10 ( maison -guediaway-marché bou bes- gadaye- marché mame diarra- marché sam- parcelle assainies -grand yoff )"/>
    <x v="4"/>
    <x v="2"/>
    <n v="15000"/>
    <n v="26.27246295582723"/>
    <n v="570.94000000000005"/>
    <s v="Avaaz"/>
    <m/>
    <m/>
  </r>
  <r>
    <d v="2019-01-08T00:00:00"/>
    <s v="Transport d in vestigation journée du 11 ( maison-marché tilene- sandaga- kermel-centre ville-  petersen-HLM-Grand d akar )"/>
    <x v="4"/>
    <x v="2"/>
    <n v="11500"/>
    <n v="20.142221599467543"/>
    <n v="570.94000000000005"/>
    <s v="Avaaz"/>
    <m/>
    <m/>
  </r>
  <r>
    <d v="2019-01-08T00:00:00"/>
    <s v="Trust building (   )"/>
    <x v="9"/>
    <x v="2"/>
    <n v="2000"/>
    <n v="3.5029950607769638"/>
    <n v="570.94000000000005"/>
    <s v="Avaaz"/>
    <m/>
    <m/>
  </r>
  <r>
    <d v="2019-01-08T00:00:00"/>
    <s v="Transport d investigation journée du 09 ( maison -rufisque-keur mbaye fall-thiaroye-guediaway-  marché fith midj-golf)"/>
    <x v="4"/>
    <x v="2"/>
    <n v="13500"/>
    <n v="23.645216660244508"/>
    <n v="570.94000000000005"/>
    <s v="Avaaz"/>
    <m/>
    <m/>
  </r>
  <r>
    <d v="2019-01-08T00:00:00"/>
    <s v="Transport investigation journée du 10 ( maison grand yoff -grand medine-cmaberene- patte doie- yoff-almadies)"/>
    <x v="4"/>
    <x v="2"/>
    <n v="13000"/>
    <n v="22.769467895050266"/>
    <n v="570.94000000000005"/>
    <s v="Avaaz"/>
    <m/>
    <m/>
  </r>
  <r>
    <d v="2019-01-08T00:00:00"/>
    <s v="Trust building (   )"/>
    <x v="9"/>
    <x v="2"/>
    <n v="2000"/>
    <n v="3.5029950607769638"/>
    <n v="570.94000000000005"/>
    <s v="Avaaz"/>
    <m/>
    <m/>
  </r>
  <r>
    <d v="2019-01-08T00:00:00"/>
    <s v="Transport investigation journée du 11 ( maison -tilene-colobane-diamaguene-thiaroye -pikine-parcelle)"/>
    <x v="4"/>
    <x v="2"/>
    <n v="13500"/>
    <n v="23.645216660244508"/>
    <n v="570.94000000000005"/>
    <s v="Avaaz"/>
    <m/>
    <m/>
  </r>
  <r>
    <d v="2019-01-08T00:00:00"/>
    <s v="Transport semaine juriste du 07 au 11"/>
    <x v="4"/>
    <x v="0"/>
    <n v="10000"/>
    <n v="17.514975303884821"/>
    <n v="570.94000000000005"/>
    <s v="Avaaz"/>
    <m/>
    <m/>
  </r>
  <r>
    <d v="2019-01-08T00:00:00"/>
    <s v="Transport semaine juriste du 07 au 12"/>
    <x v="4"/>
    <x v="0"/>
    <n v="8000"/>
    <n v="14.011980243107855"/>
    <n v="570.94000000000005"/>
    <s v="Avaaz"/>
    <m/>
    <m/>
  </r>
  <r>
    <d v="2019-01-08T00:00:00"/>
    <s v="Transport semaine juriste du 07 au 13"/>
    <x v="4"/>
    <x v="0"/>
    <n v="10000"/>
    <n v="17.514975303884821"/>
    <n v="570.94000000000005"/>
    <s v="Avaaz"/>
    <m/>
    <m/>
  </r>
  <r>
    <d v="2019-01-08T00:00:00"/>
    <s v="Transport semaine juriste du 07 au 14"/>
    <x v="4"/>
    <x v="1"/>
    <n v="10000"/>
    <n v="17.514975303884821"/>
    <n v="570.94000000000005"/>
    <s v="Avaaz"/>
    <m/>
    <m/>
  </r>
  <r>
    <d v="2019-01-08T00:00:00"/>
    <s v="Achat de credit d urgence pour un juirste"/>
    <x v="7"/>
    <x v="1"/>
    <n v="2000"/>
    <n v="3.5029950607769638"/>
    <n v="570.94000000000005"/>
    <s v="Avaaz"/>
    <m/>
    <m/>
  </r>
  <r>
    <d v="2019-01-09T00:00:00"/>
    <s v="Transport d in vestigation journée du 09 ( maison guediaway- keur mbaye fall-thiaroye- boune-pikie-parcelle-colobane )"/>
    <x v="4"/>
    <x v="2"/>
    <n v="15500"/>
    <n v="27.148211721021472"/>
    <n v="570.94000000000005"/>
    <s v="Avaaz"/>
    <m/>
    <m/>
  </r>
  <r>
    <d v="2019-01-09T00:00:00"/>
    <s v="Transport investigation journée du 10 ( maison tilene -kermel-cornoche-gueule tapée- yoff-ouakam)"/>
    <x v="4"/>
    <x v="2"/>
    <n v="12500"/>
    <n v="21.893719129856024"/>
    <n v="570.94000000000005"/>
    <s v="Avaaz"/>
    <m/>
    <m/>
  </r>
  <r>
    <d v="2019-01-09T00:00:00"/>
    <s v="Transport journée investigation du 11 ( maison - dakar- soumbedioune- grand dakar-grand yoff liberté 6- castor- hlm-scat urbam )"/>
    <x v="4"/>
    <x v="2"/>
    <n v="14500"/>
    <n v="25.396714190632988"/>
    <n v="570.94000000000005"/>
    <s v="Avaaz"/>
    <m/>
    <m/>
  </r>
  <r>
    <d v="2019-01-09T00:00:00"/>
    <s v="Transport DEEF aller retour "/>
    <x v="4"/>
    <x v="0"/>
    <n v="3000"/>
    <n v="5.2544925911654463"/>
    <n v="570.94000000000005"/>
    <s v="Avaaz"/>
    <m/>
    <m/>
  </r>
  <r>
    <d v="2019-01-10T00:00:00"/>
    <s v="Reglement prestation femme de menage du mois de decembre "/>
    <x v="2"/>
    <x v="1"/>
    <n v="42560"/>
    <n v="74.543734893333792"/>
    <n v="570.94000000000005"/>
    <s v="Avaaz"/>
    <m/>
    <m/>
  </r>
  <r>
    <d v="2019-01-10T00:00:00"/>
    <s v="Transport CNART Aller retour "/>
    <x v="4"/>
    <x v="0"/>
    <n v="2000"/>
    <n v="3.5029950607769638"/>
    <n v="570.94000000000005"/>
    <s v="Avaaz"/>
    <m/>
    <m/>
  </r>
  <r>
    <d v="2019-01-11T00:00:00"/>
    <s v="Transport bureau impot ipres aller retour "/>
    <x v="4"/>
    <x v="0"/>
    <n v="5000"/>
    <n v="8.7574876519424105"/>
    <n v="570.94000000000005"/>
    <s v="Avaaz"/>
    <m/>
    <m/>
  </r>
  <r>
    <d v="2019-01-11T00:00:00"/>
    <s v="Reglement Ipres ( cotisation a la retraite ) 4 eme trimestre 2018"/>
    <x v="3"/>
    <x v="1"/>
    <n v="498732"/>
    <n v="873.52786632570837"/>
    <n v="570.94000000000005"/>
    <s v="Avaaz"/>
    <m/>
    <m/>
  </r>
  <r>
    <d v="2019-01-11T00:00:00"/>
    <s v="Transport bureau ministere interieur -DPJ aller retour "/>
    <x v="4"/>
    <x v="3"/>
    <n v="6000"/>
    <n v="10.508985182330893"/>
    <n v="570.94000000000005"/>
    <s v="Avaaz"/>
    <m/>
    <m/>
  </r>
  <r>
    <d v="2019-01-14T00:00:00"/>
    <s v="Reglement prestation femme de menage "/>
    <x v="2"/>
    <x v="1"/>
    <n v="8000"/>
    <n v="14.011980243107855"/>
    <n v="570.94000000000005"/>
    <s v="Avaaz"/>
    <m/>
    <m/>
  </r>
  <r>
    <d v="2019-01-14T00:00:00"/>
    <s v="Achat de credit pour la directrice "/>
    <x v="7"/>
    <x v="1"/>
    <n v="10000"/>
    <n v="17.514975303884821"/>
    <n v="570.94000000000005"/>
    <s v="Avaaz"/>
    <m/>
    <m/>
  </r>
  <r>
    <d v="2019-01-14T00:00:00"/>
    <s v="Bonus fin d année cadeau noel juriste "/>
    <x v="3"/>
    <x v="0"/>
    <n v="100000"/>
    <n v="175.14975303884819"/>
    <n v="570.94000000000005"/>
    <s v="Avaaz"/>
    <m/>
    <m/>
  </r>
  <r>
    <d v="2019-01-14T00:00:00"/>
    <s v="Bonus fin d année cadeau noel juriste "/>
    <x v="3"/>
    <x v="0"/>
    <n v="100000"/>
    <n v="175.14975303884819"/>
    <n v="570.94000000000005"/>
    <s v="Avaaz"/>
    <m/>
    <m/>
  </r>
  <r>
    <d v="2019-01-14T00:00:00"/>
    <s v="Bonus fin d année cadeau noel juriste "/>
    <x v="3"/>
    <x v="0"/>
    <n v="100000"/>
    <n v="175.14975303884819"/>
    <n v="570.94000000000005"/>
    <s v="Avaaz"/>
    <m/>
    <m/>
  </r>
  <r>
    <d v="2019-01-14T00:00:00"/>
    <s v="Bonus fin d année cadeau noel comptable "/>
    <x v="3"/>
    <x v="1"/>
    <n v="100000"/>
    <n v="175.14975303884819"/>
    <n v="570.94000000000005"/>
    <s v="Avaaz"/>
    <m/>
    <m/>
  </r>
  <r>
    <d v="2019-01-14T00:00:00"/>
    <s v="Bonus fin d année cadeau noel enquetrice"/>
    <x v="3"/>
    <x v="2"/>
    <n v="100000"/>
    <n v="175.14975303884819"/>
    <n v="570.94000000000005"/>
    <s v="Avaaz"/>
    <m/>
    <m/>
  </r>
  <r>
    <d v="2019-01-14T00:00:00"/>
    <s v="Bonus fin d année cadeau noel enqueteur "/>
    <x v="3"/>
    <x v="2"/>
    <n v="100000"/>
    <n v="175.14975303884819"/>
    <n v="570.94000000000005"/>
    <s v="Avaaz"/>
    <m/>
    <m/>
  </r>
  <r>
    <d v="2019-01-14T00:00:00"/>
    <s v="Bonus fin d année cadeau noel enqueteur "/>
    <x v="3"/>
    <x v="2"/>
    <n v="100000"/>
    <n v="175.14975303884819"/>
    <n v="570.94000000000005"/>
    <s v="Avaaz"/>
    <m/>
    <m/>
  </r>
  <r>
    <d v="2019-01-14T00:00:00"/>
    <s v="Bonus fin d année cadeau noel enqueteur "/>
    <x v="3"/>
    <x v="2"/>
    <n v="100000"/>
    <n v="175.14975303884819"/>
    <n v="570.94000000000005"/>
    <s v="Avaaz"/>
    <m/>
    <m/>
  </r>
  <r>
    <d v="2019-01-14T00:00:00"/>
    <s v="Transport bureau banque aller retour "/>
    <x v="4"/>
    <x v="3"/>
    <n v="3000"/>
    <n v="5.2544925911654463"/>
    <n v="570.94000000000005"/>
    <s v="Avaaz"/>
    <m/>
    <m/>
  </r>
  <r>
    <d v="2019-01-14T00:00:00"/>
    <s v="Transport bureau ministere de l environnement -ministere de l interieur aller retour "/>
    <x v="4"/>
    <x v="3"/>
    <n v="7000"/>
    <n v="12.260482712719375"/>
    <n v="570.94000000000005"/>
    <s v="Avaaz"/>
    <m/>
    <m/>
  </r>
  <r>
    <d v="2019-01-14T00:00:00"/>
    <s v="Transport aeroport aller retour "/>
    <x v="4"/>
    <x v="3"/>
    <n v="42000"/>
    <n v="73.562896276316238"/>
    <n v="570.94000000000005"/>
    <s v="Avaaz"/>
    <m/>
    <m/>
  </r>
  <r>
    <d v="2019-01-14T00:00:00"/>
    <s v="Transport semaine juriste semaine du 14/01 au 18/01/2019"/>
    <x v="4"/>
    <x v="0"/>
    <n v="10000"/>
    <n v="17.514975303884821"/>
    <n v="570.94000000000005"/>
    <s v="Avaaz"/>
    <m/>
    <m/>
  </r>
  <r>
    <d v="2019-01-14T00:00:00"/>
    <s v="Transport semaine juriste semaine du 14/01 au 18/01/2020"/>
    <x v="4"/>
    <x v="0"/>
    <n v="10000"/>
    <n v="17.514975303884821"/>
    <n v="570.94000000000005"/>
    <s v="Avaaz"/>
    <m/>
    <m/>
  </r>
  <r>
    <d v="2019-01-14T00:00:00"/>
    <s v="Transport semaine juriste semaine du 14/01 au 18/01/2021"/>
    <x v="4"/>
    <x v="0"/>
    <n v="10000"/>
    <n v="17.514975303884821"/>
    <n v="570.94000000000005"/>
    <s v="Avaaz"/>
    <m/>
    <m/>
  </r>
  <r>
    <d v="2019-01-14T00:00:00"/>
    <s v="Transport Bureau Yoff"/>
    <x v="4"/>
    <x v="0"/>
    <n v="3000"/>
    <n v="5.2544925911654463"/>
    <n v="570.94000000000005"/>
    <s v="Avaaz"/>
    <m/>
    <m/>
  </r>
  <r>
    <d v="2019-01-15T00:00:00"/>
    <s v="Transport d investigation journée du 16/01/19((maison dakar -soumbedioune-grand yoff- liberté 6- hlm- sandaga-maison)"/>
    <x v="4"/>
    <x v="2"/>
    <n v="14000"/>
    <n v="24.520965425438749"/>
    <n v="570.94000000000005"/>
    <s v="Avaaz"/>
    <m/>
    <m/>
  </r>
  <r>
    <d v="2019-01-15T00:00:00"/>
    <s v="Transport d investigation journée du 17 /01/19 ( maison - guediaway-thiaroye- boune- pikine- parcelle -colobane) "/>
    <x v="4"/>
    <x v="2"/>
    <n v="13500"/>
    <n v="23.645216660244508"/>
    <n v="570.94000000000005"/>
    <s v="Avaaz"/>
    <m/>
    <m/>
  </r>
  <r>
    <d v="2019-01-15T00:00:00"/>
    <s v="Transport d investigation journée du 18/01/19 ( maison -tilene- kermel-fass -nord foir-yoff-ngor-ouakam)"/>
    <x v="4"/>
    <x v="2"/>
    <n v="13500"/>
    <n v="23.645216660244508"/>
    <n v="570.94000000000005"/>
    <s v="Avaaz"/>
    <m/>
    <m/>
  </r>
  <r>
    <d v="2019-01-15T00:00:00"/>
    <s v="Transport d investigation journée du 16/01/19( maison -rufisque-keur mbaye fall-keur massar- thiaroye -castor- tilene)"/>
    <x v="4"/>
    <x v="2"/>
    <n v="16000"/>
    <n v="28.02396048621571"/>
    <n v="570.94000000000005"/>
    <s v="Avaaz"/>
    <m/>
    <m/>
  </r>
  <r>
    <d v="2019-01-15T00:00:00"/>
    <s v="Trust building (   )"/>
    <x v="9"/>
    <x v="2"/>
    <n v="3000"/>
    <n v="5.2544925911654463"/>
    <n v="570.94000000000005"/>
    <s v="Avaaz"/>
    <m/>
    <m/>
  </r>
  <r>
    <d v="2019-01-15T00:00:00"/>
    <s v="Transport d investigation journée du 17/01/19( maison -parcelle-golf- marché mame diarra- marché fith midj-marché  sam-  marché ndiareme-gadaye -patte doie)"/>
    <x v="4"/>
    <x v="2"/>
    <n v="15000"/>
    <n v="26.27246295582723"/>
    <n v="570.94000000000005"/>
    <s v="Avaaz"/>
    <m/>
    <m/>
  </r>
  <r>
    <d v="2019-01-15T00:00:00"/>
    <s v="Transport d investigation journée du 18/01/19( maison  -centre ville -ilene-medina- fass- colobane- petersen- hlm- mrché guelaw-"/>
    <x v="4"/>
    <x v="2"/>
    <n v="9000"/>
    <n v="15.763477773496337"/>
    <n v="570.94000000000005"/>
    <s v="Avaaz"/>
    <m/>
    <m/>
  </r>
  <r>
    <d v="2019-01-15T00:00:00"/>
    <s v="Transport d investigation journée du 16/01/19( maison -guediaway- marché bou bes- gadaye- marché ndiaeme- marché sam- parcelle assainies-gand yoff) "/>
    <x v="4"/>
    <x v="2"/>
    <n v="15000"/>
    <n v="26.27246295582723"/>
    <n v="570.94000000000005"/>
    <s v="Avaaz"/>
    <m/>
    <m/>
  </r>
  <r>
    <d v="2019-01-15T00:00:00"/>
    <s v="Transport d investigation journée du 17/01/19( maison -bargny - rufisque - keur massar- marché boune- fass mbao- poste thiaroye -castor)"/>
    <x v="4"/>
    <x v="2"/>
    <n v="15000"/>
    <n v="26.27246295582723"/>
    <n v="570.94000000000005"/>
    <s v="Avaaz"/>
    <m/>
    <m/>
  </r>
  <r>
    <d v="2019-01-15T00:00:00"/>
    <s v="Transport d investigation jpurnée du 18/01/19 ( maison -marché tilene-sandaga- kermel- centre ville-peteren- marché hlm-grand dakar )"/>
    <x v="4"/>
    <x v="2"/>
    <n v="11500"/>
    <n v="20.142221599467543"/>
    <n v="570.94000000000005"/>
    <s v="Avaaz"/>
    <m/>
    <m/>
  </r>
  <r>
    <d v="2019-01-15T00:00:00"/>
    <s v="Trust building (   )"/>
    <x v="9"/>
    <x v="2"/>
    <n v="2500"/>
    <n v="4.3787438259712053"/>
    <n v="570.94000000000005"/>
    <s v="Avaaz"/>
    <m/>
    <m/>
  </r>
  <r>
    <d v="2019-01-15T00:00:00"/>
    <s v="Transport d investigation journée du 16 et 17/01/19 ( maison -bountou pikine- technopole- syndicat-thiaroye-guinaw rails-diamaguene)"/>
    <x v="4"/>
    <x v="2"/>
    <n v="10500"/>
    <n v="18.390724069079059"/>
    <n v="570.94000000000005"/>
    <s v="Avaaz"/>
    <m/>
    <m/>
  </r>
  <r>
    <d v="2019-01-15T00:00:00"/>
    <s v="Transport d investigation journée du 18/01/19( maison -diamniadio-rufisque-garage malien ) "/>
    <x v="4"/>
    <x v="2"/>
    <n v="6000"/>
    <n v="10.508985182330893"/>
    <n v="570.94000000000005"/>
    <s v="Avaaz"/>
    <m/>
    <m/>
  </r>
  <r>
    <d v="2019-01-16T00:00:00"/>
    <s v="Transport Bureau- Tribunal"/>
    <x v="4"/>
    <x v="0"/>
    <n v="2000"/>
    <n v="3.5029950607769638"/>
    <n v="570.94000000000005"/>
    <s v="Avaaz"/>
    <m/>
    <m/>
  </r>
  <r>
    <d v="2019-01-18T00:00:00"/>
    <s v="Transport Bureau- Ville - CSS- Bureau"/>
    <x v="4"/>
    <x v="0"/>
    <n v="6000"/>
    <n v="10.508985182330893"/>
    <n v="570.94000000000005"/>
    <s v="Avaaz"/>
    <m/>
    <m/>
  </r>
  <r>
    <d v="2019-01-18T00:00:00"/>
    <s v="Transport Bureau- Cabinet Me Diagne"/>
    <x v="4"/>
    <x v="0"/>
    <n v="2000"/>
    <n v="3.5029950607769638"/>
    <n v="570.94000000000005"/>
    <s v="Avaaz"/>
    <m/>
    <m/>
  </r>
  <r>
    <d v="2019-01-21T00:00:00"/>
    <s v="Frais modification plafond compte "/>
    <x v="8"/>
    <x v="1"/>
    <n v="11700"/>
    <n v="20.49252110554524"/>
    <n v="570.94000000000005"/>
    <s v="Avaaz"/>
    <m/>
    <m/>
  </r>
  <r>
    <d v="2019-01-21T00:00:00"/>
    <s v="Achat ordinateur ASUS vivobook s15 s530FA( 799 euro )"/>
    <x v="10"/>
    <x v="1"/>
    <n v="471633"/>
    <n v="826.06403474971091"/>
    <n v="570.94000000000005"/>
    <s v="Avaaz"/>
    <m/>
    <m/>
  </r>
  <r>
    <d v="2019-01-21T00:00:00"/>
    <s v="reglement enregistrement d un domaine avec hebergement pour une année  21 janvier 2019 au 21 janvier 2020 ( 23,88 euro)"/>
    <x v="11"/>
    <x v="1"/>
    <n v="15664.2516"/>
    <n v="27.435897992783826"/>
    <n v="570.94000000000005"/>
    <s v="Avaaz"/>
    <m/>
    <m/>
  </r>
  <r>
    <d v="2019-01-21T00:00:00"/>
    <s v="Transport semaine juriste du 21/01 au 25/01 /2019"/>
    <x v="4"/>
    <x v="0"/>
    <n v="10000"/>
    <n v="17.514975303884821"/>
    <n v="570.94000000000005"/>
    <s v="Avaaz"/>
    <m/>
    <m/>
  </r>
  <r>
    <d v="2019-01-21T00:00:00"/>
    <s v="Transport semaine juriste du 21/01 au 25/01 /2020"/>
    <x v="4"/>
    <x v="0"/>
    <n v="10000"/>
    <n v="17.514975303884821"/>
    <n v="570.94000000000005"/>
    <s v="Avaaz"/>
    <m/>
    <m/>
  </r>
  <r>
    <d v="2019-01-21T00:00:00"/>
    <s v="Transport semaine juriste du 21/01 au 25/01 /2021"/>
    <x v="4"/>
    <x v="0"/>
    <n v="10000"/>
    <n v="17.514975303884821"/>
    <n v="570.94000000000005"/>
    <s v="Avaaz"/>
    <m/>
    <m/>
  </r>
  <r>
    <d v="2019-01-22T00:00:00"/>
    <s v="Transport Bureau- Ville - Bureau"/>
    <x v="4"/>
    <x v="0"/>
    <n v="4000"/>
    <n v="7.0059901215539275"/>
    <n v="570.94000000000005"/>
    <s v="Avaaz"/>
    <m/>
    <m/>
  </r>
  <r>
    <d v="2019-01-22T00:00:00"/>
    <s v="DMT"/>
    <x v="6"/>
    <x v="1"/>
    <n v="1000"/>
    <n v="1.7514975303884819"/>
    <n v="570.94000000000005"/>
    <s v="Avaaz"/>
    <m/>
    <m/>
  </r>
  <r>
    <d v="2019-01-22T00:00:00"/>
    <s v="Transport Bureau-Ville- Bureau"/>
    <x v="4"/>
    <x v="0"/>
    <n v="4000"/>
    <n v="7.0059901215539275"/>
    <n v="570.94000000000005"/>
    <s v="Avaaz"/>
    <m/>
    <m/>
  </r>
  <r>
    <d v="2019-01-22T00:00:00"/>
    <s v="Transport investigation  journée du 23/01/ ( maison -guediaway-marché khelcom-marché ndiareme- village artisanal-marché sam- parcelle assainies) "/>
    <x v="4"/>
    <x v="2"/>
    <n v="15500"/>
    <n v="27.148211721021472"/>
    <n v="570.94000000000005"/>
    <s v="Avaaz"/>
    <m/>
    <m/>
  </r>
  <r>
    <d v="2019-01-22T00:00:00"/>
    <s v="Transport investigation journée du 24/01( maison -rufisque- keur massar- marché boune- diamaguene-thiaroye kao-thiaroye sur mer-castor ) "/>
    <x v="4"/>
    <x v="2"/>
    <n v="15000"/>
    <n v="26.27246295582723"/>
    <n v="570.94000000000005"/>
    <s v="Avaaz"/>
    <m/>
    <m/>
  </r>
  <r>
    <d v="2019-01-22T00:00:00"/>
    <s v="Transport investigation journée du 25/01 ( marché tilene-sandaga- centre ville- fass -petersen- marché hlm-grand dakar-)"/>
    <x v="4"/>
    <x v="2"/>
    <n v="10500"/>
    <n v="18.390724069079059"/>
    <n v="570.94000000000005"/>
    <s v="Avaaz"/>
    <m/>
    <m/>
  </r>
  <r>
    <d v="2019-01-22T00:00:00"/>
    <s v="Trust building (   )"/>
    <x v="9"/>
    <x v="2"/>
    <n v="2500"/>
    <n v="4.3787438259712053"/>
    <n v="570.94000000000005"/>
    <s v="Avaaz"/>
    <m/>
    <m/>
  </r>
  <r>
    <d v="2019-01-22T00:00:00"/>
    <s v="Transport investigation journée du 23/01(marché grand yoff- diamalaye- parcelle- marché bou bess- marché ndiareme- amont-grand medine- soumbedioune-tilene)"/>
    <x v="4"/>
    <x v="2"/>
    <n v="5500"/>
    <n v="9.6332364171366507"/>
    <n v="570.94000000000005"/>
    <s v="Avaaz"/>
    <m/>
    <m/>
  </r>
  <r>
    <d v="2019-01-22T00:00:00"/>
    <s v="Trust building ( chaussure +encens  )"/>
    <x v="4"/>
    <x v="2"/>
    <n v="10000"/>
    <n v="17.514975303884821"/>
    <n v="570.94000000000005"/>
    <s v="Avaaz"/>
    <m/>
    <m/>
  </r>
  <r>
    <d v="2019-01-22T00:00:00"/>
    <s v="Trnsport d invetiagtion journée du 24/01( maison-centre ville -tilene )"/>
    <x v="4"/>
    <x v="2"/>
    <n v="4500"/>
    <n v="7.8817388867481686"/>
    <n v="570.94000000000005"/>
    <s v="Avaaz"/>
    <m/>
    <m/>
  </r>
  <r>
    <d v="2019-01-22T00:00:00"/>
    <s v="Trust building "/>
    <x v="9"/>
    <x v="2"/>
    <n v="2000"/>
    <n v="3.5029950607769638"/>
    <n v="570.94000000000005"/>
    <s v="Avaaz"/>
    <m/>
    <m/>
  </r>
  <r>
    <d v="2019-01-22T00:00:00"/>
    <s v="Transport d investigation journée du 25/01/19 ( maison -hlm- centre ville-ouakam-ngor diaram-yoff)"/>
    <x v="4"/>
    <x v="2"/>
    <n v="11000"/>
    <n v="19.266472834273301"/>
    <n v="570.94000000000005"/>
    <s v="Avaaz"/>
    <m/>
    <m/>
  </r>
  <r>
    <d v="2019-01-22T00:00:00"/>
    <s v="Trust building (   )"/>
    <x v="9"/>
    <x v="2"/>
    <n v="2000"/>
    <n v="3.5029950607769638"/>
    <n v="570.94000000000005"/>
    <s v="Avaaz"/>
    <m/>
    <m/>
  </r>
  <r>
    <d v="2019-01-22T00:00:00"/>
    <s v="Achat lacrymogene( 55,60 euro)"/>
    <x v="6"/>
    <x v="1"/>
    <n v="36471.209199999998"/>
    <n v="63.879232844081677"/>
    <n v="570.94000000000005"/>
    <s v="Avaaz"/>
    <m/>
    <m/>
  </r>
  <r>
    <d v="2019-01-23T00:00:00"/>
    <s v="Frais de FORCAGE"/>
    <x v="8"/>
    <x v="1"/>
    <n v="14040"/>
    <n v="24.591025326654286"/>
    <n v="570.94000000000005"/>
    <s v="Avaaz"/>
    <m/>
    <m/>
  </r>
  <r>
    <d v="2019-01-23T00:00:00"/>
    <s v="Transport Bureau Yoff"/>
    <x v="4"/>
    <x v="0"/>
    <n v="3000"/>
    <n v="5.2544925911654463"/>
    <n v="570.94000000000005"/>
    <s v="Avaaz"/>
    <m/>
    <m/>
  </r>
  <r>
    <d v="2019-01-24T00:00:00"/>
    <s v="Transport Bureau- Apix-Bureau"/>
    <x v="4"/>
    <x v="0"/>
    <n v="4000"/>
    <n v="7.0059901215539275"/>
    <n v="570.94000000000005"/>
    <s v="Avaaz"/>
    <m/>
    <m/>
  </r>
  <r>
    <d v="2019-01-24T00:00:00"/>
    <s v="Frais Timbre NINEA"/>
    <x v="6"/>
    <x v="1"/>
    <n v="2000"/>
    <n v="3.5029950607769638"/>
    <n v="570.94000000000005"/>
    <s v="Avaaz"/>
    <m/>
    <m/>
  </r>
  <r>
    <d v="2019-01-24T00:00:00"/>
    <s v="Transport Bureau - IPRES"/>
    <x v="4"/>
    <x v="0"/>
    <n v="2000"/>
    <n v="3.5029950607769638"/>
    <n v="570.94000000000005"/>
    <s v="Avaaz"/>
    <m/>
    <m/>
  </r>
  <r>
    <d v="2019-01-25T00:00:00"/>
    <s v="Achat  billet d avion retour France pour cecile bloch ( 450,43 euro ) "/>
    <x v="5"/>
    <x v="3"/>
    <n v="295462.72149999999"/>
    <n v="517.5022270291098"/>
    <n v="570.94000000000005"/>
    <s v="Avaaz"/>
    <m/>
    <m/>
  </r>
  <r>
    <d v="2019-01-28T00:00:00"/>
    <s v="Indemnité janvier+bonus directirce wara"/>
    <x v="3"/>
    <x v="3"/>
    <n v="1200000"/>
    <n v="2101.7970364661783"/>
    <n v="570.94000000000005"/>
    <s v="Avaaz"/>
    <m/>
    <m/>
  </r>
  <r>
    <d v="2019-01-28T00:00:00"/>
    <s v="prestation janvier comptable "/>
    <x v="3"/>
    <x v="1"/>
    <n v="320700"/>
    <n v="561.70525799558618"/>
    <n v="570.94000000000005"/>
    <s v="Avaaz"/>
    <m/>
    <m/>
  </r>
  <r>
    <d v="2019-01-28T00:00:00"/>
    <s v="indemnité janvier+bonus juriste sekou"/>
    <x v="3"/>
    <x v="0"/>
    <n v="220000"/>
    <n v="385.32945668546603"/>
    <n v="570.94000000000005"/>
    <s v="Avaaz"/>
    <m/>
    <m/>
  </r>
  <r>
    <d v="2019-01-28T00:00:00"/>
    <s v="prestation janvier juriste bassirou "/>
    <x v="3"/>
    <x v="0"/>
    <n v="305927"/>
    <n v="535.83038497915709"/>
    <n v="570.94000000000005"/>
    <s v="Avaaz"/>
    <m/>
    <m/>
  </r>
  <r>
    <d v="2019-01-28T00:00:00"/>
    <s v="prestation janvier juriste maktar"/>
    <x v="3"/>
    <x v="0"/>
    <n v="334347"/>
    <n v="585.60794479279775"/>
    <n v="570.94000000000005"/>
    <s v="Avaaz"/>
    <m/>
    <m/>
  </r>
  <r>
    <d v="2019-01-28T00:00:00"/>
    <s v="prestation janvier enqueteur 9"/>
    <x v="3"/>
    <x v="2"/>
    <n v="104520"/>
    <n v="183.06652187620415"/>
    <n v="570.94000000000005"/>
    <s v="Avaaz"/>
    <m/>
    <m/>
  </r>
  <r>
    <d v="2019-01-28T00:00:00"/>
    <s v="prestation janvier enqueteur 4"/>
    <x v="3"/>
    <x v="2"/>
    <n v="120000"/>
    <n v="210.17970364661784"/>
    <n v="570.94000000000005"/>
    <s v="Avaaz"/>
    <m/>
    <m/>
  </r>
  <r>
    <d v="2019-01-28T00:00:00"/>
    <s v="prestation janvier enquetrice 7"/>
    <x v="3"/>
    <x v="2"/>
    <n v="120000"/>
    <n v="210.17970364661784"/>
    <n v="570.94000000000005"/>
    <s v="Avaaz"/>
    <m/>
    <m/>
  </r>
  <r>
    <d v="2019-01-28T00:00:00"/>
    <s v="prestation janvier enqueur 10"/>
    <x v="3"/>
    <x v="2"/>
    <n v="112300"/>
    <n v="196.69317266262652"/>
    <n v="570.94000000000005"/>
    <s v="Avaaz"/>
    <m/>
    <m/>
  </r>
  <r>
    <d v="2019-01-28T00:00:00"/>
    <s v="Transport bureau assemblé national aller retour "/>
    <x v="4"/>
    <x v="0"/>
    <n v="4000"/>
    <n v="7.0059901215539275"/>
    <n v="570.94000000000005"/>
    <s v="Avaaz"/>
    <m/>
    <m/>
  </r>
  <r>
    <d v="2019-01-28T00:00:00"/>
    <s v="Carte de credit pour la directrice "/>
    <x v="7"/>
    <x v="1"/>
    <n v="10000"/>
    <n v="17.514975303884821"/>
    <n v="570.94000000000005"/>
    <s v="Avaaz"/>
    <m/>
    <m/>
  </r>
  <r>
    <d v="2019-01-28T00:00:00"/>
    <s v="Transport semaine juriste du 28 au 01/02/2019"/>
    <x v="4"/>
    <x v="0"/>
    <n v="10000"/>
    <n v="17.514975303884821"/>
    <n v="570.94000000000005"/>
    <s v="Avaaz"/>
    <m/>
    <m/>
  </r>
  <r>
    <d v="2019-01-28T00:00:00"/>
    <s v="Transport semaine juriste du 28 au 01/02/2019"/>
    <x v="4"/>
    <x v="0"/>
    <n v="10000"/>
    <n v="17.514975303884821"/>
    <n v="570.94000000000005"/>
    <s v="Avaaz"/>
    <m/>
    <m/>
  </r>
  <r>
    <d v="2019-01-28T00:00:00"/>
    <s v="Transport semaine juriste du 28 au 01/02/2019"/>
    <x v="4"/>
    <x v="0"/>
    <n v="10000"/>
    <n v="17.514975303884821"/>
    <n v="570.94000000000005"/>
    <s v="Avaaz"/>
    <m/>
    <m/>
  </r>
  <r>
    <d v="2019-01-28T00:00:00"/>
    <s v="Transport semaine comptable du 28 au 01/02/2019"/>
    <x v="4"/>
    <x v="1"/>
    <n v="10000"/>
    <n v="17.514975303884821"/>
    <n v="570.94000000000005"/>
    <s v="Avaaz"/>
    <m/>
    <m/>
  </r>
  <r>
    <d v="2019-01-28T00:00:00"/>
    <s v="Avance transport janvier enquetrice"/>
    <x v="4"/>
    <x v="2"/>
    <n v="20000"/>
    <n v="35.029950607769642"/>
    <n v="570.94000000000005"/>
    <s v="Avaaz"/>
    <m/>
    <m/>
  </r>
  <r>
    <d v="2019-01-28T00:00:00"/>
    <s v="Avance transport janvier enqueteur "/>
    <x v="4"/>
    <x v="2"/>
    <n v="20000"/>
    <n v="35.029950607769642"/>
    <n v="570.94000000000005"/>
    <s v="Avaaz"/>
    <m/>
    <m/>
  </r>
  <r>
    <d v="2019-01-28T00:00:00"/>
    <s v="Avance transport janvier enqueteur "/>
    <x v="4"/>
    <x v="2"/>
    <n v="20000"/>
    <n v="35.029950607769642"/>
    <n v="570.94000000000005"/>
    <s v="Avaaz"/>
    <m/>
    <m/>
  </r>
  <r>
    <d v="2019-01-28T00:00:00"/>
    <s v="Avance transport janvier enqueteur "/>
    <x v="4"/>
    <x v="2"/>
    <n v="20000"/>
    <n v="35.029950607769642"/>
    <n v="570.94000000000005"/>
    <s v="Avaaz"/>
    <m/>
    <m/>
  </r>
  <r>
    <d v="2019-01-29T00:00:00"/>
    <s v="Achat timbre pour virement assurance cecile et charlotte"/>
    <x v="6"/>
    <x v="1"/>
    <n v="40000"/>
    <n v="70.059901215539284"/>
    <n v="570.94000000000005"/>
    <s v="Avaaz"/>
    <m/>
    <m/>
  </r>
  <r>
    <d v="2019-01-29T00:00:00"/>
    <s v="Transport ville aller retour pour achat timbre "/>
    <x v="4"/>
    <x v="0"/>
    <n v="2500"/>
    <n v="4.3787438259712053"/>
    <n v="570.94000000000005"/>
    <s v="Avaaz"/>
    <m/>
    <m/>
  </r>
  <r>
    <d v="2019-01-29T00:00:00"/>
    <s v="Reglement orange facture internet decembre -bureau "/>
    <x v="12"/>
    <x v="1"/>
    <n v="64500"/>
    <n v="112.97159071005709"/>
    <n v="570.94000000000005"/>
    <s v="Avaaz"/>
    <m/>
    <m/>
  </r>
  <r>
    <d v="2019-01-29T00:00:00"/>
    <s v="Reglement orange facture internet decembre -charlotte "/>
    <x v="12"/>
    <x v="1"/>
    <n v="29000"/>
    <n v="50.793428381265976"/>
    <n v="570.94000000000005"/>
    <s v="Avaaz"/>
    <m/>
    <m/>
  </r>
  <r>
    <d v="2019-01-29T00:00:00"/>
    <s v="Transport bureau -orange -APIX-bureau "/>
    <x v="4"/>
    <x v="0"/>
    <n v="3500"/>
    <n v="6.1302413563596874"/>
    <n v="570.94000000000005"/>
    <s v="Avaaz"/>
    <m/>
    <m/>
  </r>
  <r>
    <d v="2019-01-29T00:00:00"/>
    <s v="Achat de credit pour la directrice wara"/>
    <x v="7"/>
    <x v="1"/>
    <n v="10000"/>
    <n v="17.514975303884821"/>
    <n v="570.94000000000005"/>
    <s v="Avaaz"/>
    <m/>
    <m/>
  </r>
  <r>
    <d v="2019-01-29T00:00:00"/>
    <s v="achat fil conducteur chargeur "/>
    <x v="6"/>
    <x v="1"/>
    <n v="2000"/>
    <n v="3.5029950607769638"/>
    <n v="570.94000000000005"/>
    <s v="Avaaz"/>
    <m/>
    <m/>
  </r>
  <r>
    <d v="2019-01-29T00:00:00"/>
    <s v="Transport bureau -banque-  commisariat aller retour "/>
    <x v="4"/>
    <x v="3"/>
    <n v="6500"/>
    <n v="11.384733947525133"/>
    <n v="570.94000000000005"/>
    <s v="Avaaz"/>
    <m/>
    <m/>
  </r>
  <r>
    <d v="2019-01-30T00:00:00"/>
    <s v="Transport bureau ambassade France aller retour "/>
    <x v="4"/>
    <x v="3"/>
    <n v="5000"/>
    <n v="8.7574876519424105"/>
    <n v="570.94000000000005"/>
    <s v="Avaaz"/>
    <m/>
    <m/>
  </r>
  <r>
    <d v="2019-01-30T00:00:00"/>
    <s v="Transport bureau ministere environnement aller retour "/>
    <x v="4"/>
    <x v="3"/>
    <n v="3000"/>
    <n v="5.2544925911654463"/>
    <n v="570.94000000000005"/>
    <s v="Avaaz"/>
    <m/>
    <m/>
  </r>
  <r>
    <d v="2019-01-30T00:00:00"/>
    <s v="Transport banque aller retour"/>
    <x v="4"/>
    <x v="0"/>
    <n v="2500"/>
    <n v="4.3787438259712053"/>
    <n v="570.94000000000005"/>
    <s v="Avaaz"/>
    <m/>
    <m/>
  </r>
  <r>
    <d v="2019-01-30T00:00:00"/>
    <s v=" Transport banque aller retour "/>
    <x v="4"/>
    <x v="0"/>
    <n v="3000"/>
    <n v="5.2544925911654463"/>
    <n v="570.94000000000005"/>
    <s v="Avaaz"/>
    <m/>
    <m/>
  </r>
  <r>
    <d v="2019-01-30T00:00:00"/>
    <s v="Bonus motivation janvier juriste "/>
    <x v="3"/>
    <x v="0"/>
    <n v="10000"/>
    <n v="17.514975303884821"/>
    <n v="570.94000000000005"/>
    <s v="Avaaz"/>
    <m/>
    <m/>
  </r>
  <r>
    <d v="2019-01-30T00:00:00"/>
    <s v="Bonus motivation janvier juriste "/>
    <x v="3"/>
    <x v="0"/>
    <n v="10000"/>
    <n v="17.514975303884821"/>
    <n v="570.94000000000005"/>
    <s v="Avaaz"/>
    <m/>
    <m/>
  </r>
  <r>
    <d v="2019-01-30T00:00:00"/>
    <s v="Bonus motivation janvier enquetrice "/>
    <x v="3"/>
    <x v="2"/>
    <n v="10000"/>
    <n v="17.514975303884821"/>
    <n v="570.94000000000005"/>
    <s v="Avaaz"/>
    <m/>
    <m/>
  </r>
  <r>
    <d v="2019-01-30T00:00:00"/>
    <s v="Bonus motivation janvier enqueteur"/>
    <x v="3"/>
    <x v="2"/>
    <n v="10000"/>
    <n v="17.514975303884821"/>
    <n v="570.94000000000005"/>
    <s v="Avaaz"/>
    <m/>
    <m/>
  </r>
  <r>
    <d v="2019-01-30T00:00:00"/>
    <s v="Bonus motivation janvier enqueteur"/>
    <x v="3"/>
    <x v="2"/>
    <n v="10000"/>
    <n v="17.514975303884821"/>
    <n v="570.94000000000005"/>
    <s v="Avaaz"/>
    <m/>
    <m/>
  </r>
  <r>
    <d v="2019-01-30T00:00:00"/>
    <s v="Bonus motivation janvier enqueteur"/>
    <x v="3"/>
    <x v="2"/>
    <n v="10000"/>
    <n v="17.514975303884821"/>
    <n v="570.94000000000005"/>
    <s v="Avaaz"/>
    <m/>
    <m/>
  </r>
  <r>
    <d v="2019-01-30T00:00:00"/>
    <s v="Bonus motivation janvier juriste "/>
    <x v="3"/>
    <x v="0"/>
    <n v="30000"/>
    <n v="52.54492591165446"/>
    <n v="570.94000000000005"/>
    <s v="Avaaz"/>
    <m/>
    <m/>
  </r>
  <r>
    <d v="2019-01-30T00:00:00"/>
    <s v="Transport d investigation du 31/01/19( maison soumbedioune -medina-colobane -hlm ) "/>
    <x v="4"/>
    <x v="2"/>
    <n v="9500"/>
    <n v="16.639226538690579"/>
    <n v="570.94000000000005"/>
    <s v="Avaaz"/>
    <m/>
    <m/>
  </r>
  <r>
    <d v="2019-01-30T00:00:00"/>
    <s v="Trust building (   ) "/>
    <x v="9"/>
    <x v="2"/>
    <n v="3000"/>
    <n v="5.2544925911654463"/>
    <n v="570.94000000000005"/>
    <s v="Avaaz"/>
    <m/>
    <m/>
  </r>
  <r>
    <d v="2019-01-30T00:00:00"/>
    <s v="Transport d investiagtion du 01/02/19 ( maison-rufisque -diamaguene- thiaroye kao- poste thiaroye - keur massar -castor -sacat urbam ) "/>
    <x v="4"/>
    <x v="2"/>
    <n v="16500"/>
    <n v="28.899709251409952"/>
    <n v="570.94000000000005"/>
    <s v="Avaaz"/>
    <m/>
    <m/>
  </r>
  <r>
    <d v="2019-01-30T00:00:00"/>
    <s v="Transport d investigation du 31 au 01/02/2019 ( maison guinaw rail -thiaroye-pikine-bountou pikine-seras-technopole ) "/>
    <x v="4"/>
    <x v="2"/>
    <n v="10500"/>
    <n v="18.390724069079059"/>
    <n v="570.94000000000005"/>
    <s v="Avaaz"/>
    <m/>
    <m/>
  </r>
  <r>
    <d v="2019-01-30T00:00:00"/>
    <s v="Transport d investigation journée 31/01/19( maison -grand -yoff-hlm- grand dakar -colobane -sandaga -kermel )"/>
    <x v="4"/>
    <x v="2"/>
    <n v="13000"/>
    <n v="22.769467895050266"/>
    <n v="570.94000000000005"/>
    <s v="Avaaz"/>
    <m/>
    <m/>
  </r>
  <r>
    <d v="2019-01-30T00:00:00"/>
    <s v="Trust building (   ) "/>
    <x v="9"/>
    <x v="2"/>
    <n v="2000"/>
    <n v="3.5029950607769638"/>
    <n v="570.94000000000005"/>
    <s v="Avaaz"/>
    <m/>
    <m/>
  </r>
  <r>
    <d v="2019-01-30T00:00:00"/>
    <s v="Transport d investigation journée du 01 ( maison -gueidaway - marché bou bess- marché ndiareme- boune- thiaroye kao-poste thiaroye -keur mbaye fall ) "/>
    <x v="4"/>
    <x v="2"/>
    <n v="14000"/>
    <n v="24.520965425438749"/>
    <n v="570.94000000000005"/>
    <s v="Avaaz"/>
    <m/>
    <m/>
  </r>
  <r>
    <d v="2019-01-30T00:00:00"/>
    <s v="Transport d investiagtion du 01/02/2019( maison soumbedioune-tilene-colobane-hlm)"/>
    <x v="4"/>
    <x v="2"/>
    <n v="8000"/>
    <n v="14.011980243107855"/>
    <n v="570.94000000000005"/>
    <s v="Avaaz"/>
    <m/>
    <m/>
  </r>
  <r>
    <d v="2019-01-30T00:00:00"/>
    <s v="Trust building (   ) "/>
    <x v="9"/>
    <x v="2"/>
    <n v="3000"/>
    <n v="5.2544925911654463"/>
    <n v="570.94000000000005"/>
    <s v="Avaaz"/>
    <m/>
    <m/>
  </r>
  <r>
    <d v="2019-01-30T00:00:00"/>
    <s v="Transport d investigation du 31/01/19( maison -parcelle -marché bou bess- gadaye- maché ndiareme- village artisanal-marcgé sam-grand yoff) "/>
    <x v="4"/>
    <x v="2"/>
    <n v="15000"/>
    <n v="26.27246295582723"/>
    <n v="570.94000000000005"/>
    <s v="Avaaz"/>
    <m/>
    <m/>
  </r>
  <r>
    <d v="2019-01-30T00:00:00"/>
    <s v="Reglement assurance annuel coordination cecile bloch (1596 euro )"/>
    <x v="3"/>
    <x v="1"/>
    <n v="1046907"/>
    <n v="1833.6550250464145"/>
    <n v="570.94000000000005"/>
    <s v="Avaaz"/>
    <m/>
    <m/>
  </r>
  <r>
    <d v="2019-01-31T00:00:00"/>
    <s v="Reglement location bureau du mois de fevrier"/>
    <x v="1"/>
    <x v="1"/>
    <n v="350000"/>
    <n v="613.02413563596872"/>
    <n v="570.94000000000005"/>
    <s v="Avaaz"/>
    <m/>
    <m/>
  </r>
  <r>
    <d v="2019-01-31T00:00:00"/>
    <s v="Reglement entretient et gardiennage bureau du mois de fevrier"/>
    <x v="2"/>
    <x v="1"/>
    <n v="100000"/>
    <n v="175.14975303884819"/>
    <n v="570.94000000000005"/>
    <s v="Avaaz"/>
    <m/>
    <m/>
  </r>
  <r>
    <d v="2019-01-31T00:00:00"/>
    <s v="Reglement impots sur salaire VRS du mois de janvier "/>
    <x v="3"/>
    <x v="1"/>
    <n v="376697"/>
    <n v="659.78386520474999"/>
    <n v="570.94000000000005"/>
    <s v="Avaaz"/>
    <m/>
    <m/>
  </r>
  <r>
    <d v="2019-01-31T00:00:00"/>
    <s v="Reglement impots sur prestation BRS du mois de decembre "/>
    <x v="3"/>
    <x v="1"/>
    <n v="74617"/>
    <n v="130.69149122499735"/>
    <n v="570.94000000000005"/>
    <s v="Avaaz"/>
    <m/>
    <m/>
  </r>
  <r>
    <d v="2019-01-31T00:00:00"/>
    <s v="Agios du 31/12/2018 au 31/01/2019"/>
    <x v="8"/>
    <x v="1"/>
    <n v="22648"/>
    <n v="39.667916068238341"/>
    <n v="570.94000000000005"/>
    <s v="Avaaz"/>
    <m/>
    <m/>
  </r>
  <r>
    <d v="2019-01-31T00:00:00"/>
    <s v="Transport -bureau irtss-impot-colobane "/>
    <x v="4"/>
    <x v="0"/>
    <n v="7000"/>
    <n v="12.260482712719375"/>
    <n v="570.94000000000005"/>
    <s v="Avaaz"/>
    <m/>
    <m/>
  </r>
  <r>
    <d v="2019-01-31T00:00:00"/>
    <s v="Reglement caisse de securité social quatrieme trimestre 2018 ( allocation familial +accident de travail) +penalité de retard "/>
    <x v="3"/>
    <x v="1"/>
    <n v="90720"/>
    <n v="158.89585595684309"/>
    <n v="570.94000000000005"/>
    <s v="Avaaz"/>
    <m/>
    <m/>
  </r>
  <r>
    <d v="2019-01-31T00:00:00"/>
    <s v="Transport bureau tribunal aller retour "/>
    <x v="4"/>
    <x v="0"/>
    <n v="4000"/>
    <n v="7.0059901215539275"/>
    <n v="570.94000000000005"/>
    <s v="Avaaz"/>
    <m/>
    <m/>
  </r>
  <r>
    <d v="2019-01-31T00:00:00"/>
    <s v="Achat de credit semaine pour 2 juirste "/>
    <x v="7"/>
    <x v="1"/>
    <n v="8000"/>
    <n v="14.011980243107855"/>
    <n v="570.94000000000005"/>
    <s v="Avaaz"/>
    <m/>
    <m/>
  </r>
  <r>
    <d v="2019-01-31T00:00:00"/>
    <s v="Achat de credit pour la directrice"/>
    <x v="7"/>
    <x v="1"/>
    <n v="10000"/>
    <n v="17.514975303884821"/>
    <n v="570.94000000000005"/>
    <s v="Avaaz"/>
    <m/>
    <m/>
  </r>
  <r>
    <d v="2019-01-31T00:00:00"/>
    <s v="Transport CNART Aller retour "/>
    <x v="4"/>
    <x v="0"/>
    <n v="2000"/>
    <n v="3.5029950607769638"/>
    <n v="570.94000000000005"/>
    <s v="Avaaz"/>
    <m/>
    <m/>
  </r>
  <r>
    <d v="2019-01-31T00:00:00"/>
    <s v="Transport colobane aller retour pour la css"/>
    <x v="4"/>
    <x v="0"/>
    <n v="4000"/>
    <n v="7.0059901215539275"/>
    <n v="570.94000000000005"/>
    <s v="Avaaz"/>
    <m/>
    <m/>
  </r>
  <r>
    <d v="2019-01-31T00:00:00"/>
    <s v="Transport impots aller retour "/>
    <x v="4"/>
    <x v="3"/>
    <n v="5500"/>
    <n v="9.6332364171366507"/>
    <n v="570.94000000000005"/>
    <s v="Avaaz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9" firstHeaderRow="1" firstDataRow="2" firstDataCol="1"/>
  <pivotFields count="10">
    <pivotField numFmtId="14" showAll="0"/>
    <pivotField showAll="0"/>
    <pivotField axis="axisCol" showAll="0">
      <items count="14">
        <item x="8"/>
        <item x="0"/>
        <item x="10"/>
        <item x="5"/>
        <item x="12"/>
        <item x="6"/>
        <item x="3"/>
        <item x="1"/>
        <item x="2"/>
        <item x="7"/>
        <item x="4"/>
        <item x="9"/>
        <item x="11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dataField="1" numFmtId="43" showAll="0"/>
    <pivotField numFmtId="164" showAll="0"/>
    <pivotField numFmtId="43"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depenses en CFA " fld="4" baseField="0" baseItem="0" numFmtId="41"/>
  </dataFields>
  <formats count="31">
    <format dxfId="30">
      <pivotArea outline="0" collapsedLevelsAreSubtotals="1" fieldPosition="0"/>
    </format>
    <format dxfId="29">
      <pivotArea field="3" type="button" dataOnly="0" labelOnly="1" outline="0" axis="axisRow" fieldPosition="0"/>
    </format>
    <format dxfId="28">
      <pivotArea dataOnly="0" labelOnly="1" fieldPosition="0">
        <references count="1">
          <reference field="3" count="0"/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1">
          <reference field="2" count="0"/>
        </references>
      </pivotArea>
    </format>
    <format dxfId="25">
      <pivotArea dataOnly="0" labelOnly="1" grandCol="1" outline="0" fieldPosition="0"/>
    </format>
    <format dxfId="24">
      <pivotArea outline="0" collapsedLevelsAreSubtotals="1" fieldPosition="0"/>
    </format>
    <format dxfId="23">
      <pivotArea field="3" type="button" dataOnly="0" labelOnly="1" outline="0" axis="axisRow" fieldPosition="0"/>
    </format>
    <format dxfId="22">
      <pivotArea dataOnly="0" labelOnly="1" fieldPosition="0">
        <references count="1">
          <reference field="3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Col="1" outline="0" fieldPosition="0"/>
    </format>
    <format dxfId="18">
      <pivotArea outline="0" collapsedLevelsAreSubtotals="1" fieldPosition="0"/>
    </format>
    <format dxfId="17">
      <pivotArea field="3" type="button" dataOnly="0" labelOnly="1" outline="0" axis="axisRow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Col="1" outline="0" fieldPosition="0"/>
    </format>
    <format dxfId="12">
      <pivotArea outline="0" collapsedLevelsAreSubtotals="1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3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3">
      <pivotArea outline="0" collapsedLevelsAreSubtotals="1" fieldPosition="0"/>
    </format>
    <format dxfId="2">
      <pivotArea field="3" type="button" dataOnly="0" labelOnly="1" outline="0" axis="axisRow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workbookViewId="0">
      <selection activeCell="D25" sqref="D25"/>
    </sheetView>
  </sheetViews>
  <sheetFormatPr baseColWidth="10" defaultRowHeight="15" x14ac:dyDescent="0.25"/>
  <cols>
    <col min="1" max="1" width="21.42578125" customWidth="1"/>
    <col min="2" max="2" width="11.42578125" customWidth="1"/>
    <col min="3" max="3" width="11.7109375" customWidth="1"/>
    <col min="4" max="4" width="12.28515625" customWidth="1"/>
    <col min="5" max="5" width="12" customWidth="1"/>
    <col min="6" max="6" width="10.28515625" customWidth="1"/>
    <col min="7" max="7" width="15.28515625" customWidth="1"/>
    <col min="8" max="8" width="11.7109375" customWidth="1"/>
    <col min="9" max="9" width="14.5703125" customWidth="1"/>
    <col min="10" max="10" width="10" customWidth="1"/>
    <col min="11" max="11" width="11" customWidth="1"/>
    <col min="12" max="12" width="9.42578125" customWidth="1"/>
    <col min="13" max="13" width="13.140625" customWidth="1"/>
    <col min="14" max="14" width="11" customWidth="1"/>
    <col min="15" max="15" width="14.28515625" customWidth="1"/>
    <col min="16" max="16" width="26.85546875" bestFit="1" customWidth="1"/>
    <col min="17" max="17" width="27.85546875" bestFit="1" customWidth="1"/>
    <col min="18" max="18" width="26.85546875" bestFit="1" customWidth="1"/>
    <col min="19" max="19" width="27.85546875" bestFit="1" customWidth="1"/>
    <col min="20" max="20" width="26.85546875" bestFit="1" customWidth="1"/>
    <col min="21" max="21" width="27.85546875" bestFit="1" customWidth="1"/>
    <col min="22" max="22" width="26.85546875" bestFit="1" customWidth="1"/>
    <col min="23" max="23" width="27.85546875" bestFit="1" customWidth="1"/>
    <col min="24" max="24" width="26.85546875" bestFit="1" customWidth="1"/>
    <col min="25" max="25" width="27.85546875" bestFit="1" customWidth="1"/>
    <col min="26" max="26" width="26.85546875" bestFit="1" customWidth="1"/>
    <col min="27" max="27" width="27.85546875" bestFit="1" customWidth="1"/>
    <col min="28" max="28" width="31.85546875" bestFit="1" customWidth="1"/>
    <col min="29" max="29" width="32.85546875" bestFit="1" customWidth="1"/>
  </cols>
  <sheetData>
    <row r="2" spans="1:15" ht="12.75" customHeight="1" x14ac:dyDescent="0.25"/>
    <row r="3" spans="1:15" hidden="1" x14ac:dyDescent="0.25">
      <c r="A3" s="2" t="s">
        <v>118</v>
      </c>
      <c r="B3" s="2" t="s">
        <v>115</v>
      </c>
    </row>
    <row r="4" spans="1:15" x14ac:dyDescent="0.25">
      <c r="A4" s="31" t="s">
        <v>117</v>
      </c>
      <c r="B4" s="32" t="s">
        <v>39</v>
      </c>
      <c r="C4" s="32" t="s">
        <v>9</v>
      </c>
      <c r="D4" s="32" t="s">
        <v>70</v>
      </c>
      <c r="E4" s="32" t="s">
        <v>28</v>
      </c>
      <c r="F4" s="32" t="s">
        <v>93</v>
      </c>
      <c r="G4" s="32" t="s">
        <v>32</v>
      </c>
      <c r="H4" s="32" t="s">
        <v>18</v>
      </c>
      <c r="I4" s="32" t="s">
        <v>13</v>
      </c>
      <c r="J4" s="32" t="s">
        <v>16</v>
      </c>
      <c r="K4" s="32" t="s">
        <v>37</v>
      </c>
      <c r="L4" s="32" t="s">
        <v>21</v>
      </c>
      <c r="M4" s="32" t="s">
        <v>44</v>
      </c>
      <c r="N4" s="32" t="s">
        <v>72</v>
      </c>
      <c r="O4" s="32" t="s">
        <v>116</v>
      </c>
    </row>
    <row r="5" spans="1:15" x14ac:dyDescent="0.25">
      <c r="A5" s="32" t="s">
        <v>23</v>
      </c>
      <c r="B5" s="33"/>
      <c r="C5" s="33"/>
      <c r="D5" s="33"/>
      <c r="E5" s="33"/>
      <c r="F5" s="33"/>
      <c r="G5" s="33"/>
      <c r="H5" s="33">
        <v>896820</v>
      </c>
      <c r="I5" s="33"/>
      <c r="J5" s="33"/>
      <c r="K5" s="33"/>
      <c r="L5" s="33">
        <v>505500</v>
      </c>
      <c r="M5" s="33">
        <v>24000</v>
      </c>
      <c r="N5" s="33"/>
      <c r="O5" s="33">
        <v>1426320</v>
      </c>
    </row>
    <row r="6" spans="1:15" x14ac:dyDescent="0.25">
      <c r="A6" s="32" t="s">
        <v>10</v>
      </c>
      <c r="B6" s="33"/>
      <c r="C6" s="33">
        <v>720000</v>
      </c>
      <c r="D6" s="33"/>
      <c r="E6" s="33"/>
      <c r="F6" s="33"/>
      <c r="G6" s="33"/>
      <c r="H6" s="33">
        <v>1210274</v>
      </c>
      <c r="I6" s="33"/>
      <c r="J6" s="33"/>
      <c r="K6" s="33"/>
      <c r="L6" s="33">
        <v>203500</v>
      </c>
      <c r="M6" s="33"/>
      <c r="N6" s="33"/>
      <c r="O6" s="33">
        <v>2133774</v>
      </c>
    </row>
    <row r="7" spans="1:15" x14ac:dyDescent="0.25">
      <c r="A7" s="32" t="s">
        <v>25</v>
      </c>
      <c r="B7" s="33"/>
      <c r="C7" s="33"/>
      <c r="D7" s="33"/>
      <c r="E7" s="33">
        <v>525862.72149999999</v>
      </c>
      <c r="F7" s="33"/>
      <c r="G7" s="33"/>
      <c r="H7" s="33">
        <v>1200000</v>
      </c>
      <c r="I7" s="33"/>
      <c r="J7" s="33"/>
      <c r="K7" s="33"/>
      <c r="L7" s="33">
        <v>111000</v>
      </c>
      <c r="M7" s="33"/>
      <c r="N7" s="33"/>
      <c r="O7" s="33">
        <v>1836862.7215</v>
      </c>
    </row>
    <row r="8" spans="1:15" x14ac:dyDescent="0.25">
      <c r="A8" s="32" t="s">
        <v>14</v>
      </c>
      <c r="B8" s="33">
        <v>49013</v>
      </c>
      <c r="C8" s="33"/>
      <c r="D8" s="33">
        <v>471633</v>
      </c>
      <c r="E8" s="33"/>
      <c r="F8" s="33">
        <v>93500</v>
      </c>
      <c r="G8" s="33">
        <v>107071.2092</v>
      </c>
      <c r="H8" s="33">
        <v>2966206</v>
      </c>
      <c r="I8" s="33">
        <v>752492</v>
      </c>
      <c r="J8" s="33">
        <v>250560</v>
      </c>
      <c r="K8" s="33">
        <v>180000</v>
      </c>
      <c r="L8" s="33">
        <v>20000</v>
      </c>
      <c r="M8" s="33"/>
      <c r="N8" s="33">
        <v>15664.2516</v>
      </c>
      <c r="O8" s="33">
        <v>4906139.4608000005</v>
      </c>
    </row>
    <row r="9" spans="1:15" x14ac:dyDescent="0.25">
      <c r="A9" s="32" t="s">
        <v>116</v>
      </c>
      <c r="B9" s="33">
        <v>49013</v>
      </c>
      <c r="C9" s="33">
        <v>720000</v>
      </c>
      <c r="D9" s="33">
        <v>471633</v>
      </c>
      <c r="E9" s="33">
        <v>525862.72149999999</v>
      </c>
      <c r="F9" s="33">
        <v>93500</v>
      </c>
      <c r="G9" s="33">
        <v>107071.2092</v>
      </c>
      <c r="H9" s="33">
        <v>6273300</v>
      </c>
      <c r="I9" s="33">
        <v>752492</v>
      </c>
      <c r="J9" s="33">
        <v>250560</v>
      </c>
      <c r="K9" s="33">
        <v>180000</v>
      </c>
      <c r="L9" s="33">
        <v>840000</v>
      </c>
      <c r="M9" s="33">
        <v>24000</v>
      </c>
      <c r="N9" s="33">
        <v>15664.2516</v>
      </c>
      <c r="O9" s="33">
        <v>10303096.182300001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topLeftCell="A79" workbookViewId="0">
      <selection activeCell="C27" sqref="C27"/>
    </sheetView>
  </sheetViews>
  <sheetFormatPr baseColWidth="10" defaultColWidth="9.140625" defaultRowHeight="15" x14ac:dyDescent="0.25"/>
  <cols>
    <col min="1" max="1" width="12" customWidth="1"/>
    <col min="2" max="2" width="58" customWidth="1"/>
    <col min="3" max="3" width="17.5703125" customWidth="1"/>
    <col min="4" max="4" width="12.5703125" customWidth="1"/>
    <col min="5" max="5" width="17" customWidth="1"/>
    <col min="6" max="6" width="14.42578125" customWidth="1"/>
    <col min="7" max="7" width="16.42578125" customWidth="1"/>
    <col min="8" max="8" width="10.5703125" customWidth="1"/>
  </cols>
  <sheetData>
    <row r="1" spans="1:8" s="1" customFormat="1" x14ac:dyDescent="0.25">
      <c r="A1" s="26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9" t="s">
        <v>5</v>
      </c>
      <c r="G1" s="29" t="s">
        <v>6</v>
      </c>
      <c r="H1" s="30" t="s">
        <v>7</v>
      </c>
    </row>
    <row r="2" spans="1:8" s="1" customFormat="1" x14ac:dyDescent="0.25">
      <c r="A2" s="5">
        <v>43467</v>
      </c>
      <c r="B2" s="7" t="s">
        <v>8</v>
      </c>
      <c r="C2" s="8" t="s">
        <v>9</v>
      </c>
      <c r="D2" s="9" t="s">
        <v>10</v>
      </c>
      <c r="E2" s="10">
        <v>720000</v>
      </c>
      <c r="F2" s="11">
        <v>1267.605633802817</v>
      </c>
      <c r="G2" s="12">
        <v>568</v>
      </c>
      <c r="H2" s="8" t="s">
        <v>11</v>
      </c>
    </row>
    <row r="3" spans="1:8" s="1" customFormat="1" x14ac:dyDescent="0.25">
      <c r="A3" s="5">
        <v>43467</v>
      </c>
      <c r="B3" s="7" t="s">
        <v>12</v>
      </c>
      <c r="C3" s="13" t="s">
        <v>13</v>
      </c>
      <c r="D3" s="14" t="s">
        <v>14</v>
      </c>
      <c r="E3" s="10">
        <v>350000</v>
      </c>
      <c r="F3" s="11">
        <v>613.02413563596872</v>
      </c>
      <c r="G3" s="12">
        <v>570.94000000000005</v>
      </c>
      <c r="H3" s="8" t="s">
        <v>11</v>
      </c>
    </row>
    <row r="4" spans="1:8" s="1" customFormat="1" x14ac:dyDescent="0.25">
      <c r="A4" s="5">
        <v>43467</v>
      </c>
      <c r="B4" s="7" t="s">
        <v>15</v>
      </c>
      <c r="C4" s="13" t="s">
        <v>16</v>
      </c>
      <c r="D4" s="14" t="s">
        <v>14</v>
      </c>
      <c r="E4" s="10">
        <v>100000</v>
      </c>
      <c r="F4" s="11">
        <v>175.14975303884819</v>
      </c>
      <c r="G4" s="12">
        <v>570.94000000000005</v>
      </c>
      <c r="H4" s="8" t="s">
        <v>11</v>
      </c>
    </row>
    <row r="5" spans="1:8" s="1" customFormat="1" x14ac:dyDescent="0.25">
      <c r="A5" s="5">
        <v>43467</v>
      </c>
      <c r="B5" s="7" t="s">
        <v>17</v>
      </c>
      <c r="C5" s="8" t="s">
        <v>18</v>
      </c>
      <c r="D5" s="15" t="s">
        <v>14</v>
      </c>
      <c r="E5" s="10">
        <v>44701</v>
      </c>
      <c r="F5" s="11">
        <v>78.293691105895533</v>
      </c>
      <c r="G5" s="12">
        <v>570.94000000000005</v>
      </c>
      <c r="H5" s="8" t="s">
        <v>11</v>
      </c>
    </row>
    <row r="6" spans="1:8" s="1" customFormat="1" x14ac:dyDescent="0.25">
      <c r="A6" s="5">
        <v>43467</v>
      </c>
      <c r="B6" s="7" t="s">
        <v>19</v>
      </c>
      <c r="C6" s="8" t="s">
        <v>18</v>
      </c>
      <c r="D6" s="15" t="s">
        <v>14</v>
      </c>
      <c r="E6" s="10">
        <v>413132</v>
      </c>
      <c r="F6" s="11">
        <v>723.5996777244543</v>
      </c>
      <c r="G6" s="12">
        <v>570.94000000000005</v>
      </c>
      <c r="H6" s="8" t="s">
        <v>11</v>
      </c>
    </row>
    <row r="7" spans="1:8" s="1" customFormat="1" x14ac:dyDescent="0.25">
      <c r="A7" s="5">
        <v>43104</v>
      </c>
      <c r="B7" s="16" t="s">
        <v>20</v>
      </c>
      <c r="C7" s="17" t="s">
        <v>21</v>
      </c>
      <c r="D7" s="15" t="s">
        <v>10</v>
      </c>
      <c r="E7" s="18">
        <v>3500</v>
      </c>
      <c r="F7" s="11">
        <v>6.1302413563596874</v>
      </c>
      <c r="G7" s="12">
        <v>570.94000000000005</v>
      </c>
      <c r="H7" s="8" t="s">
        <v>11</v>
      </c>
    </row>
    <row r="8" spans="1:8" s="1" customFormat="1" x14ac:dyDescent="0.25">
      <c r="A8" s="5">
        <v>43472</v>
      </c>
      <c r="B8" s="16" t="s">
        <v>22</v>
      </c>
      <c r="C8" s="17" t="s">
        <v>21</v>
      </c>
      <c r="D8" s="15" t="s">
        <v>23</v>
      </c>
      <c r="E8" s="18">
        <v>4000</v>
      </c>
      <c r="F8" s="11">
        <v>7.0059901215539275</v>
      </c>
      <c r="G8" s="12">
        <v>570.94000000000005</v>
      </c>
      <c r="H8" s="8" t="s">
        <v>11</v>
      </c>
    </row>
    <row r="9" spans="1:8" s="1" customFormat="1" x14ac:dyDescent="0.25">
      <c r="A9" s="5">
        <v>43473</v>
      </c>
      <c r="B9" s="16" t="s">
        <v>24</v>
      </c>
      <c r="C9" s="19" t="s">
        <v>21</v>
      </c>
      <c r="D9" s="14" t="s">
        <v>25</v>
      </c>
      <c r="E9" s="18">
        <v>22000</v>
      </c>
      <c r="F9" s="11">
        <v>38.532945668546603</v>
      </c>
      <c r="G9" s="12">
        <v>570.94000000000005</v>
      </c>
      <c r="H9" s="8" t="s">
        <v>11</v>
      </c>
    </row>
    <row r="10" spans="1:8" s="1" customFormat="1" x14ac:dyDescent="0.25">
      <c r="A10" s="5">
        <v>43473</v>
      </c>
      <c r="B10" s="16" t="s">
        <v>26</v>
      </c>
      <c r="C10" s="19" t="s">
        <v>21</v>
      </c>
      <c r="D10" s="14" t="s">
        <v>25</v>
      </c>
      <c r="E10" s="18">
        <v>6000</v>
      </c>
      <c r="F10" s="11">
        <v>10.508985182330893</v>
      </c>
      <c r="G10" s="12">
        <v>570.94000000000005</v>
      </c>
      <c r="H10" s="8" t="s">
        <v>11</v>
      </c>
    </row>
    <row r="11" spans="1:8" s="1" customFormat="1" x14ac:dyDescent="0.25">
      <c r="A11" s="5">
        <v>43473</v>
      </c>
      <c r="B11" s="16" t="s">
        <v>27</v>
      </c>
      <c r="C11" s="17" t="s">
        <v>28</v>
      </c>
      <c r="D11" s="14" t="s">
        <v>25</v>
      </c>
      <c r="E11" s="18">
        <v>230400</v>
      </c>
      <c r="F11" s="11">
        <v>403.54503100150623</v>
      </c>
      <c r="G11" s="12">
        <v>570.94000000000005</v>
      </c>
      <c r="H11" s="8" t="s">
        <v>11</v>
      </c>
    </row>
    <row r="12" spans="1:8" s="1" customFormat="1" x14ac:dyDescent="0.25">
      <c r="A12" s="5">
        <v>43473</v>
      </c>
      <c r="B12" s="16" t="s">
        <v>29</v>
      </c>
      <c r="C12" s="19" t="s">
        <v>21</v>
      </c>
      <c r="D12" s="14" t="s">
        <v>25</v>
      </c>
      <c r="E12" s="18">
        <v>1000</v>
      </c>
      <c r="F12" s="11">
        <v>1.7514975303884819</v>
      </c>
      <c r="G12" s="12">
        <v>570.94000000000005</v>
      </c>
      <c r="H12" s="8" t="s">
        <v>11</v>
      </c>
    </row>
    <row r="13" spans="1:8" s="1" customFormat="1" x14ac:dyDescent="0.25">
      <c r="A13" s="5">
        <v>43473</v>
      </c>
      <c r="B13" s="16" t="s">
        <v>30</v>
      </c>
      <c r="C13" s="19" t="s">
        <v>21</v>
      </c>
      <c r="D13" s="14" t="s">
        <v>25</v>
      </c>
      <c r="E13" s="18">
        <v>4000</v>
      </c>
      <c r="F13" s="11">
        <v>7.0059901215539275</v>
      </c>
      <c r="G13" s="12">
        <v>570.94000000000005</v>
      </c>
      <c r="H13" s="8" t="s">
        <v>11</v>
      </c>
    </row>
    <row r="14" spans="1:8" s="1" customFormat="1" x14ac:dyDescent="0.25">
      <c r="A14" s="5">
        <v>43473</v>
      </c>
      <c r="B14" s="16" t="s">
        <v>31</v>
      </c>
      <c r="C14" s="3" t="s">
        <v>32</v>
      </c>
      <c r="D14" s="15" t="s">
        <v>14</v>
      </c>
      <c r="E14" s="18">
        <v>23600</v>
      </c>
      <c r="F14" s="11">
        <v>41.335341717168177</v>
      </c>
      <c r="G14" s="12">
        <v>570.94000000000005</v>
      </c>
      <c r="H14" s="8" t="s">
        <v>11</v>
      </c>
    </row>
    <row r="15" spans="1:8" s="1" customFormat="1" x14ac:dyDescent="0.25">
      <c r="A15" s="5">
        <v>43473</v>
      </c>
      <c r="B15" s="16" t="s">
        <v>33</v>
      </c>
      <c r="C15" s="19" t="s">
        <v>21</v>
      </c>
      <c r="D15" s="15" t="s">
        <v>10</v>
      </c>
      <c r="E15" s="18">
        <v>5500</v>
      </c>
      <c r="F15" s="11">
        <v>9.6332364171366507</v>
      </c>
      <c r="G15" s="12">
        <v>570.94000000000005</v>
      </c>
      <c r="H15" s="8" t="s">
        <v>11</v>
      </c>
    </row>
    <row r="16" spans="1:8" s="1" customFormat="1" x14ac:dyDescent="0.25">
      <c r="A16" s="5">
        <v>43473</v>
      </c>
      <c r="B16" s="16" t="s">
        <v>34</v>
      </c>
      <c r="C16" s="21" t="s">
        <v>21</v>
      </c>
      <c r="D16" s="15" t="s">
        <v>10</v>
      </c>
      <c r="E16" s="18">
        <v>2000</v>
      </c>
      <c r="F16" s="11">
        <v>3.5029950607769638</v>
      </c>
      <c r="G16" s="12">
        <v>570.94000000000005</v>
      </c>
      <c r="H16" s="8" t="s">
        <v>11</v>
      </c>
    </row>
    <row r="17" spans="1:8" s="1" customFormat="1" x14ac:dyDescent="0.25">
      <c r="A17" s="5">
        <v>43473</v>
      </c>
      <c r="B17" s="16" t="s">
        <v>35</v>
      </c>
      <c r="C17" s="3" t="s">
        <v>32</v>
      </c>
      <c r="D17" s="15" t="s">
        <v>14</v>
      </c>
      <c r="E17" s="18">
        <v>2000</v>
      </c>
      <c r="F17" s="11">
        <v>3.5029950607769638</v>
      </c>
      <c r="G17" s="12">
        <v>570.94000000000005</v>
      </c>
      <c r="H17" s="8" t="s">
        <v>11</v>
      </c>
    </row>
    <row r="18" spans="1:8" s="1" customFormat="1" x14ac:dyDescent="0.25">
      <c r="A18" s="5">
        <v>43473</v>
      </c>
      <c r="B18" s="16" t="s">
        <v>36</v>
      </c>
      <c r="C18" s="21" t="s">
        <v>37</v>
      </c>
      <c r="D18" s="15" t="s">
        <v>14</v>
      </c>
      <c r="E18" s="18">
        <v>130000</v>
      </c>
      <c r="F18" s="11">
        <v>227.69467895050266</v>
      </c>
      <c r="G18" s="12">
        <v>570.94000000000005</v>
      </c>
      <c r="H18" s="8" t="s">
        <v>11</v>
      </c>
    </row>
    <row r="19" spans="1:8" s="1" customFormat="1" x14ac:dyDescent="0.25">
      <c r="A19" s="5">
        <v>43473</v>
      </c>
      <c r="B19" s="7" t="s">
        <v>38</v>
      </c>
      <c r="C19" s="19" t="s">
        <v>39</v>
      </c>
      <c r="D19" s="15" t="s">
        <v>14</v>
      </c>
      <c r="E19" s="10">
        <v>625</v>
      </c>
      <c r="F19" s="11">
        <v>1.0946859564928013</v>
      </c>
      <c r="G19" s="12">
        <v>570.94000000000005</v>
      </c>
      <c r="H19" s="8" t="s">
        <v>11</v>
      </c>
    </row>
    <row r="20" spans="1:8" s="1" customFormat="1" x14ac:dyDescent="0.25">
      <c r="A20" s="5">
        <v>43473</v>
      </c>
      <c r="B20" s="16" t="s">
        <v>40</v>
      </c>
      <c r="C20" s="13" t="s">
        <v>13</v>
      </c>
      <c r="D20" s="14" t="s">
        <v>14</v>
      </c>
      <c r="E20" s="18">
        <v>4392</v>
      </c>
      <c r="F20" s="11">
        <v>7.6925771534662131</v>
      </c>
      <c r="G20" s="12">
        <v>570.94000000000005</v>
      </c>
      <c r="H20" s="8" t="s">
        <v>11</v>
      </c>
    </row>
    <row r="21" spans="1:8" s="1" customFormat="1" x14ac:dyDescent="0.25">
      <c r="A21" s="5">
        <v>43473</v>
      </c>
      <c r="B21" s="16" t="s">
        <v>41</v>
      </c>
      <c r="C21" s="13" t="s">
        <v>13</v>
      </c>
      <c r="D21" s="14" t="s">
        <v>14</v>
      </c>
      <c r="E21" s="18">
        <v>48100</v>
      </c>
      <c r="F21" s="11">
        <v>84.247031211685979</v>
      </c>
      <c r="G21" s="12">
        <v>570.94000000000005</v>
      </c>
      <c r="H21" s="8" t="s">
        <v>11</v>
      </c>
    </row>
    <row r="22" spans="1:8" s="1" customFormat="1" x14ac:dyDescent="0.25">
      <c r="A22" s="5">
        <v>43473</v>
      </c>
      <c r="B22" s="16" t="s">
        <v>42</v>
      </c>
      <c r="C22" s="21" t="s">
        <v>21</v>
      </c>
      <c r="D22" s="15" t="s">
        <v>10</v>
      </c>
      <c r="E22" s="18">
        <v>2000</v>
      </c>
      <c r="F22" s="11">
        <v>3.5029950607769638</v>
      </c>
      <c r="G22" s="12">
        <v>570.94000000000005</v>
      </c>
      <c r="H22" s="8" t="s">
        <v>11</v>
      </c>
    </row>
    <row r="23" spans="1:8" s="1" customFormat="1" x14ac:dyDescent="0.25">
      <c r="A23" s="5">
        <v>43473</v>
      </c>
      <c r="B23" s="16" t="s">
        <v>119</v>
      </c>
      <c r="C23" s="17" t="s">
        <v>21</v>
      </c>
      <c r="D23" s="14" t="s">
        <v>23</v>
      </c>
      <c r="E23" s="18">
        <v>15000</v>
      </c>
      <c r="F23" s="11">
        <v>26.27246295582723</v>
      </c>
      <c r="G23" s="12">
        <v>570.94000000000005</v>
      </c>
      <c r="H23" s="8" t="s">
        <v>11</v>
      </c>
    </row>
    <row r="24" spans="1:8" s="1" customFormat="1" x14ac:dyDescent="0.25">
      <c r="A24" s="5">
        <v>43473</v>
      </c>
      <c r="B24" s="16" t="s">
        <v>120</v>
      </c>
      <c r="C24" s="17" t="s">
        <v>21</v>
      </c>
      <c r="D24" s="14" t="s">
        <v>23</v>
      </c>
      <c r="E24" s="18">
        <v>15000</v>
      </c>
      <c r="F24" s="11">
        <v>26.27246295582723</v>
      </c>
      <c r="G24" s="12">
        <v>570.94000000000005</v>
      </c>
      <c r="H24" s="8" t="s">
        <v>11</v>
      </c>
    </row>
    <row r="25" spans="1:8" s="1" customFormat="1" x14ac:dyDescent="0.25">
      <c r="A25" s="5">
        <v>43473</v>
      </c>
      <c r="B25" s="16" t="s">
        <v>121</v>
      </c>
      <c r="C25" s="17" t="s">
        <v>21</v>
      </c>
      <c r="D25" s="14" t="s">
        <v>23</v>
      </c>
      <c r="E25" s="18">
        <v>11500</v>
      </c>
      <c r="F25" s="11">
        <v>20.142221599467543</v>
      </c>
      <c r="G25" s="12">
        <v>570.94000000000005</v>
      </c>
      <c r="H25" s="8" t="s">
        <v>11</v>
      </c>
    </row>
    <row r="26" spans="1:8" s="1" customFormat="1" x14ac:dyDescent="0.25">
      <c r="A26" s="5">
        <v>43473</v>
      </c>
      <c r="B26" s="16" t="s">
        <v>43</v>
      </c>
      <c r="C26" s="22" t="s">
        <v>44</v>
      </c>
      <c r="D26" s="14" t="s">
        <v>23</v>
      </c>
      <c r="E26" s="18">
        <v>2000</v>
      </c>
      <c r="F26" s="11">
        <v>3.5029950607769638</v>
      </c>
      <c r="G26" s="12">
        <v>570.94000000000005</v>
      </c>
      <c r="H26" s="8" t="s">
        <v>11</v>
      </c>
    </row>
    <row r="27" spans="1:8" s="1" customFormat="1" x14ac:dyDescent="0.25">
      <c r="A27" s="5">
        <v>43473</v>
      </c>
      <c r="B27" s="16" t="s">
        <v>122</v>
      </c>
      <c r="C27" s="17" t="s">
        <v>21</v>
      </c>
      <c r="D27" s="15" t="s">
        <v>23</v>
      </c>
      <c r="E27" s="18">
        <v>13500</v>
      </c>
      <c r="F27" s="11">
        <v>23.645216660244508</v>
      </c>
      <c r="G27" s="12">
        <v>570.94000000000005</v>
      </c>
      <c r="H27" s="8" t="s">
        <v>11</v>
      </c>
    </row>
    <row r="28" spans="1:8" s="1" customFormat="1" x14ac:dyDescent="0.25">
      <c r="A28" s="5">
        <v>43473</v>
      </c>
      <c r="B28" s="16" t="s">
        <v>123</v>
      </c>
      <c r="C28" s="17" t="s">
        <v>21</v>
      </c>
      <c r="D28" s="15" t="s">
        <v>23</v>
      </c>
      <c r="E28" s="18">
        <v>13000</v>
      </c>
      <c r="F28" s="11">
        <v>22.769467895050266</v>
      </c>
      <c r="G28" s="12">
        <v>570.94000000000005</v>
      </c>
      <c r="H28" s="8" t="s">
        <v>11</v>
      </c>
    </row>
    <row r="29" spans="1:8" s="1" customFormat="1" x14ac:dyDescent="0.25">
      <c r="A29" s="5">
        <v>43473</v>
      </c>
      <c r="B29" s="16" t="s">
        <v>43</v>
      </c>
      <c r="C29" s="17" t="s">
        <v>44</v>
      </c>
      <c r="D29" s="15" t="s">
        <v>23</v>
      </c>
      <c r="E29" s="18">
        <v>2000</v>
      </c>
      <c r="F29" s="11">
        <v>3.5029950607769638</v>
      </c>
      <c r="G29" s="12">
        <v>570.94000000000005</v>
      </c>
      <c r="H29" s="8" t="s">
        <v>11</v>
      </c>
    </row>
    <row r="30" spans="1:8" s="1" customFormat="1" x14ac:dyDescent="0.25">
      <c r="A30" s="5">
        <v>43473</v>
      </c>
      <c r="B30" s="16" t="s">
        <v>124</v>
      </c>
      <c r="C30" s="17" t="s">
        <v>21</v>
      </c>
      <c r="D30" s="15" t="s">
        <v>23</v>
      </c>
      <c r="E30" s="18">
        <v>13500</v>
      </c>
      <c r="F30" s="11">
        <v>23.645216660244508</v>
      </c>
      <c r="G30" s="12">
        <v>570.94000000000005</v>
      </c>
      <c r="H30" s="8" t="s">
        <v>11</v>
      </c>
    </row>
    <row r="31" spans="1:8" s="1" customFormat="1" x14ac:dyDescent="0.25">
      <c r="A31" s="5">
        <v>43473</v>
      </c>
      <c r="B31" s="16" t="s">
        <v>45</v>
      </c>
      <c r="C31" s="21" t="s">
        <v>21</v>
      </c>
      <c r="D31" s="15" t="s">
        <v>10</v>
      </c>
      <c r="E31" s="18">
        <v>10000</v>
      </c>
      <c r="F31" s="11">
        <v>17.514975303884821</v>
      </c>
      <c r="G31" s="12">
        <v>570.94000000000005</v>
      </c>
      <c r="H31" s="8" t="s">
        <v>11</v>
      </c>
    </row>
    <row r="32" spans="1:8" s="1" customFormat="1" x14ac:dyDescent="0.25">
      <c r="A32" s="5">
        <v>43473</v>
      </c>
      <c r="B32" s="16" t="s">
        <v>46</v>
      </c>
      <c r="C32" s="19" t="s">
        <v>21</v>
      </c>
      <c r="D32" s="20" t="s">
        <v>10</v>
      </c>
      <c r="E32" s="18">
        <v>8000</v>
      </c>
      <c r="F32" s="11">
        <v>14.011980243107855</v>
      </c>
      <c r="G32" s="12">
        <v>570.94000000000005</v>
      </c>
      <c r="H32" s="8" t="s">
        <v>11</v>
      </c>
    </row>
    <row r="33" spans="1:8" s="1" customFormat="1" x14ac:dyDescent="0.25">
      <c r="A33" s="5">
        <v>43473</v>
      </c>
      <c r="B33" s="16" t="s">
        <v>47</v>
      </c>
      <c r="C33" s="17" t="s">
        <v>21</v>
      </c>
      <c r="D33" s="15" t="s">
        <v>10</v>
      </c>
      <c r="E33" s="18">
        <v>10000</v>
      </c>
      <c r="F33" s="11">
        <v>17.514975303884821</v>
      </c>
      <c r="G33" s="12">
        <v>570.94000000000005</v>
      </c>
      <c r="H33" s="8" t="s">
        <v>11</v>
      </c>
    </row>
    <row r="34" spans="1:8" s="1" customFormat="1" x14ac:dyDescent="0.25">
      <c r="A34" s="5">
        <v>43473</v>
      </c>
      <c r="B34" s="16" t="s">
        <v>48</v>
      </c>
      <c r="C34" s="23" t="s">
        <v>21</v>
      </c>
      <c r="D34" s="15" t="s">
        <v>14</v>
      </c>
      <c r="E34" s="18">
        <v>10000</v>
      </c>
      <c r="F34" s="11">
        <v>17.514975303884821</v>
      </c>
      <c r="G34" s="12">
        <v>570.94000000000005</v>
      </c>
      <c r="H34" s="8" t="s">
        <v>11</v>
      </c>
    </row>
    <row r="35" spans="1:8" s="1" customFormat="1" x14ac:dyDescent="0.25">
      <c r="A35" s="5">
        <v>43473</v>
      </c>
      <c r="B35" s="16" t="s">
        <v>49</v>
      </c>
      <c r="C35" s="13" t="s">
        <v>37</v>
      </c>
      <c r="D35" s="14" t="s">
        <v>14</v>
      </c>
      <c r="E35" s="18">
        <v>2000</v>
      </c>
      <c r="F35" s="11">
        <v>3.5029950607769638</v>
      </c>
      <c r="G35" s="12">
        <v>570.94000000000005</v>
      </c>
      <c r="H35" s="8" t="s">
        <v>11</v>
      </c>
    </row>
    <row r="36" spans="1:8" s="1" customFormat="1" x14ac:dyDescent="0.25">
      <c r="A36" s="5">
        <v>43474</v>
      </c>
      <c r="B36" s="16" t="s">
        <v>125</v>
      </c>
      <c r="C36" s="13" t="s">
        <v>21</v>
      </c>
      <c r="D36" s="14" t="s">
        <v>23</v>
      </c>
      <c r="E36" s="18">
        <v>15500</v>
      </c>
      <c r="F36" s="11">
        <v>27.148211721021472</v>
      </c>
      <c r="G36" s="12">
        <v>570.94000000000005</v>
      </c>
      <c r="H36" s="8" t="s">
        <v>11</v>
      </c>
    </row>
    <row r="37" spans="1:8" s="1" customFormat="1" x14ac:dyDescent="0.25">
      <c r="A37" s="5">
        <v>43474</v>
      </c>
      <c r="B37" s="16" t="s">
        <v>126</v>
      </c>
      <c r="C37" s="13" t="s">
        <v>21</v>
      </c>
      <c r="D37" s="14" t="s">
        <v>23</v>
      </c>
      <c r="E37" s="18">
        <v>12500</v>
      </c>
      <c r="F37" s="11">
        <v>21.893719129856024</v>
      </c>
      <c r="G37" s="12">
        <v>570.94000000000005</v>
      </c>
      <c r="H37" s="8" t="s">
        <v>11</v>
      </c>
    </row>
    <row r="38" spans="1:8" s="1" customFormat="1" x14ac:dyDescent="0.25">
      <c r="A38" s="5">
        <v>43474</v>
      </c>
      <c r="B38" s="16" t="s">
        <v>127</v>
      </c>
      <c r="C38" s="13" t="s">
        <v>21</v>
      </c>
      <c r="D38" s="14" t="s">
        <v>23</v>
      </c>
      <c r="E38" s="18">
        <v>14500</v>
      </c>
      <c r="F38" s="11">
        <v>25.396714190632988</v>
      </c>
      <c r="G38" s="12">
        <v>570.94000000000005</v>
      </c>
      <c r="H38" s="8" t="s">
        <v>11</v>
      </c>
    </row>
    <row r="39" spans="1:8" s="1" customFormat="1" x14ac:dyDescent="0.25">
      <c r="A39" s="5">
        <v>43474</v>
      </c>
      <c r="B39" s="16" t="s">
        <v>50</v>
      </c>
      <c r="C39" s="19" t="s">
        <v>21</v>
      </c>
      <c r="D39" s="20" t="s">
        <v>10</v>
      </c>
      <c r="E39" s="18">
        <v>3000</v>
      </c>
      <c r="F39" s="11">
        <v>5.2544925911654463</v>
      </c>
      <c r="G39" s="12">
        <v>570.94000000000005</v>
      </c>
      <c r="H39" s="8" t="s">
        <v>11</v>
      </c>
    </row>
    <row r="40" spans="1:8" s="1" customFormat="1" x14ac:dyDescent="0.25">
      <c r="A40" s="5">
        <v>43475</v>
      </c>
      <c r="B40" s="16" t="s">
        <v>51</v>
      </c>
      <c r="C40" s="19" t="s">
        <v>16</v>
      </c>
      <c r="D40" s="15" t="s">
        <v>14</v>
      </c>
      <c r="E40" s="18">
        <v>42560</v>
      </c>
      <c r="F40" s="11">
        <v>74.543734893333792</v>
      </c>
      <c r="G40" s="12">
        <v>570.94000000000005</v>
      </c>
      <c r="H40" s="8" t="s">
        <v>11</v>
      </c>
    </row>
    <row r="41" spans="1:8" s="1" customFormat="1" x14ac:dyDescent="0.25">
      <c r="A41" s="5">
        <v>43475</v>
      </c>
      <c r="B41" s="16" t="s">
        <v>52</v>
      </c>
      <c r="C41" s="21" t="s">
        <v>21</v>
      </c>
      <c r="D41" s="15" t="s">
        <v>10</v>
      </c>
      <c r="E41" s="18">
        <v>2000</v>
      </c>
      <c r="F41" s="11">
        <v>3.5029950607769638</v>
      </c>
      <c r="G41" s="12">
        <v>570.94000000000005</v>
      </c>
      <c r="H41" s="8" t="s">
        <v>11</v>
      </c>
    </row>
    <row r="42" spans="1:8" s="1" customFormat="1" x14ac:dyDescent="0.25">
      <c r="A42" s="5">
        <v>43476</v>
      </c>
      <c r="B42" s="16" t="s">
        <v>53</v>
      </c>
      <c r="C42" s="21" t="s">
        <v>21</v>
      </c>
      <c r="D42" s="15" t="s">
        <v>10</v>
      </c>
      <c r="E42" s="18">
        <v>5000</v>
      </c>
      <c r="F42" s="11">
        <v>8.7574876519424105</v>
      </c>
      <c r="G42" s="12">
        <v>570.94000000000005</v>
      </c>
      <c r="H42" s="8" t="s">
        <v>11</v>
      </c>
    </row>
    <row r="43" spans="1:8" s="1" customFormat="1" x14ac:dyDescent="0.25">
      <c r="A43" s="5">
        <v>43476</v>
      </c>
      <c r="B43" s="16" t="s">
        <v>54</v>
      </c>
      <c r="C43" s="19" t="s">
        <v>18</v>
      </c>
      <c r="D43" s="15" t="s">
        <v>14</v>
      </c>
      <c r="E43" s="18">
        <v>498732</v>
      </c>
      <c r="F43" s="11">
        <v>873.52786632570837</v>
      </c>
      <c r="G43" s="12">
        <v>570.94000000000005</v>
      </c>
      <c r="H43" s="8" t="s">
        <v>11</v>
      </c>
    </row>
    <row r="44" spans="1:8" s="1" customFormat="1" x14ac:dyDescent="0.25">
      <c r="A44" s="5">
        <v>43476</v>
      </c>
      <c r="B44" s="16" t="s">
        <v>55</v>
      </c>
      <c r="C44" s="19" t="s">
        <v>21</v>
      </c>
      <c r="D44" s="14" t="s">
        <v>25</v>
      </c>
      <c r="E44" s="18">
        <v>6000</v>
      </c>
      <c r="F44" s="11">
        <v>10.508985182330893</v>
      </c>
      <c r="G44" s="12">
        <v>570.94000000000005</v>
      </c>
      <c r="H44" s="8" t="s">
        <v>11</v>
      </c>
    </row>
    <row r="45" spans="1:8" s="1" customFormat="1" x14ac:dyDescent="0.25">
      <c r="A45" s="5">
        <v>43479</v>
      </c>
      <c r="B45" s="16" t="s">
        <v>56</v>
      </c>
      <c r="C45" s="19" t="s">
        <v>16</v>
      </c>
      <c r="D45" s="15" t="s">
        <v>14</v>
      </c>
      <c r="E45" s="18">
        <v>8000</v>
      </c>
      <c r="F45" s="11">
        <v>14.011980243107855</v>
      </c>
      <c r="G45" s="12">
        <v>570.94000000000005</v>
      </c>
      <c r="H45" s="8" t="s">
        <v>11</v>
      </c>
    </row>
    <row r="46" spans="1:8" s="1" customFormat="1" x14ac:dyDescent="0.25">
      <c r="A46" s="5">
        <v>43479</v>
      </c>
      <c r="B46" s="16" t="s">
        <v>57</v>
      </c>
      <c r="C46" s="23" t="s">
        <v>37</v>
      </c>
      <c r="D46" s="15" t="s">
        <v>14</v>
      </c>
      <c r="E46" s="18">
        <v>10000</v>
      </c>
      <c r="F46" s="11">
        <v>17.514975303884821</v>
      </c>
      <c r="G46" s="12">
        <v>570.94000000000005</v>
      </c>
      <c r="H46" s="8" t="s">
        <v>11</v>
      </c>
    </row>
    <row r="47" spans="1:8" s="1" customFormat="1" x14ac:dyDescent="0.25">
      <c r="A47" s="5">
        <v>43479</v>
      </c>
      <c r="B47" s="16" t="s">
        <v>58</v>
      </c>
      <c r="C47" s="19" t="s">
        <v>21</v>
      </c>
      <c r="D47" s="14" t="s">
        <v>25</v>
      </c>
      <c r="E47" s="18">
        <v>3000</v>
      </c>
      <c r="F47" s="11">
        <v>5.2544925911654463</v>
      </c>
      <c r="G47" s="12">
        <v>570.94000000000005</v>
      </c>
      <c r="H47" s="8" t="s">
        <v>11</v>
      </c>
    </row>
    <row r="48" spans="1:8" s="1" customFormat="1" x14ac:dyDescent="0.25">
      <c r="A48" s="5">
        <v>43479</v>
      </c>
      <c r="B48" s="16" t="s">
        <v>59</v>
      </c>
      <c r="C48" s="19" t="s">
        <v>21</v>
      </c>
      <c r="D48" s="14" t="s">
        <v>25</v>
      </c>
      <c r="E48" s="18">
        <v>7000</v>
      </c>
      <c r="F48" s="11">
        <v>12.260482712719375</v>
      </c>
      <c r="G48" s="12">
        <v>570.94000000000005</v>
      </c>
      <c r="H48" s="8" t="s">
        <v>11</v>
      </c>
    </row>
    <row r="49" spans="1:8" s="1" customFormat="1" x14ac:dyDescent="0.25">
      <c r="A49" s="5">
        <v>43479</v>
      </c>
      <c r="B49" s="16" t="s">
        <v>60</v>
      </c>
      <c r="C49" s="19" t="s">
        <v>21</v>
      </c>
      <c r="D49" s="14" t="s">
        <v>25</v>
      </c>
      <c r="E49" s="18">
        <v>42000</v>
      </c>
      <c r="F49" s="11">
        <v>73.562896276316238</v>
      </c>
      <c r="G49" s="12">
        <v>570.94000000000005</v>
      </c>
      <c r="H49" s="8" t="s">
        <v>11</v>
      </c>
    </row>
    <row r="50" spans="1:8" s="1" customFormat="1" x14ac:dyDescent="0.25">
      <c r="A50" s="5">
        <v>43479</v>
      </c>
      <c r="B50" s="16" t="s">
        <v>61</v>
      </c>
      <c r="C50" s="17" t="s">
        <v>21</v>
      </c>
      <c r="D50" s="15" t="s">
        <v>10</v>
      </c>
      <c r="E50" s="18">
        <v>10000</v>
      </c>
      <c r="F50" s="11">
        <v>17.514975303884821</v>
      </c>
      <c r="G50" s="12">
        <v>570.94000000000005</v>
      </c>
      <c r="H50" s="8" t="s">
        <v>11</v>
      </c>
    </row>
    <row r="51" spans="1:8" s="1" customFormat="1" x14ac:dyDescent="0.25">
      <c r="A51" s="5">
        <v>43479</v>
      </c>
      <c r="B51" s="16" t="s">
        <v>62</v>
      </c>
      <c r="C51" s="19" t="s">
        <v>21</v>
      </c>
      <c r="D51" s="20" t="s">
        <v>10</v>
      </c>
      <c r="E51" s="18">
        <v>10000</v>
      </c>
      <c r="F51" s="11">
        <v>17.514975303884821</v>
      </c>
      <c r="G51" s="12">
        <v>570.94000000000005</v>
      </c>
      <c r="H51" s="8" t="s">
        <v>11</v>
      </c>
    </row>
    <row r="52" spans="1:8" s="1" customFormat="1" x14ac:dyDescent="0.25">
      <c r="A52" s="5">
        <v>43479</v>
      </c>
      <c r="B52" s="16" t="s">
        <v>63</v>
      </c>
      <c r="C52" s="21" t="s">
        <v>21</v>
      </c>
      <c r="D52" s="15" t="s">
        <v>10</v>
      </c>
      <c r="E52" s="18">
        <v>10000</v>
      </c>
      <c r="F52" s="11">
        <v>17.514975303884821</v>
      </c>
      <c r="G52" s="12">
        <v>570.94000000000005</v>
      </c>
      <c r="H52" s="8" t="s">
        <v>11</v>
      </c>
    </row>
    <row r="53" spans="1:8" s="1" customFormat="1" x14ac:dyDescent="0.25">
      <c r="A53" s="5">
        <v>43479</v>
      </c>
      <c r="B53" s="16" t="s">
        <v>64</v>
      </c>
      <c r="C53" s="17" t="s">
        <v>21</v>
      </c>
      <c r="D53" s="15" t="s">
        <v>10</v>
      </c>
      <c r="E53" s="18">
        <v>3000</v>
      </c>
      <c r="F53" s="11">
        <v>5.2544925911654463</v>
      </c>
      <c r="G53" s="12">
        <v>570.94000000000005</v>
      </c>
      <c r="H53" s="8" t="s">
        <v>11</v>
      </c>
    </row>
    <row r="54" spans="1:8" s="1" customFormat="1" x14ac:dyDescent="0.25">
      <c r="A54" s="5">
        <v>43480</v>
      </c>
      <c r="B54" s="16" t="s">
        <v>128</v>
      </c>
      <c r="C54" s="13" t="s">
        <v>21</v>
      </c>
      <c r="D54" s="14" t="s">
        <v>23</v>
      </c>
      <c r="E54" s="18">
        <v>14000</v>
      </c>
      <c r="F54" s="11">
        <v>24.520965425438749</v>
      </c>
      <c r="G54" s="12">
        <v>570.94000000000005</v>
      </c>
      <c r="H54" s="8" t="s">
        <v>11</v>
      </c>
    </row>
    <row r="55" spans="1:8" s="1" customFormat="1" x14ac:dyDescent="0.25">
      <c r="A55" s="5">
        <v>43480</v>
      </c>
      <c r="B55" s="16" t="s">
        <v>129</v>
      </c>
      <c r="C55" s="13" t="s">
        <v>21</v>
      </c>
      <c r="D55" s="14" t="s">
        <v>23</v>
      </c>
      <c r="E55" s="18">
        <v>13500</v>
      </c>
      <c r="F55" s="11">
        <v>23.645216660244508</v>
      </c>
      <c r="G55" s="12">
        <v>570.94000000000005</v>
      </c>
      <c r="H55" s="8" t="s">
        <v>11</v>
      </c>
    </row>
    <row r="56" spans="1:8" s="1" customFormat="1" x14ac:dyDescent="0.25">
      <c r="A56" s="5">
        <v>43480</v>
      </c>
      <c r="B56" s="16" t="s">
        <v>130</v>
      </c>
      <c r="C56" s="13" t="s">
        <v>21</v>
      </c>
      <c r="D56" s="14" t="s">
        <v>23</v>
      </c>
      <c r="E56" s="18">
        <v>13500</v>
      </c>
      <c r="F56" s="11">
        <v>23.645216660244508</v>
      </c>
      <c r="G56" s="12">
        <v>570.94000000000005</v>
      </c>
      <c r="H56" s="8" t="s">
        <v>11</v>
      </c>
    </row>
    <row r="57" spans="1:8" s="1" customFormat="1" x14ac:dyDescent="0.25">
      <c r="A57" s="5">
        <v>43480</v>
      </c>
      <c r="B57" s="16" t="s">
        <v>128</v>
      </c>
      <c r="C57" s="17" t="s">
        <v>21</v>
      </c>
      <c r="D57" s="15" t="s">
        <v>23</v>
      </c>
      <c r="E57" s="18">
        <v>16000</v>
      </c>
      <c r="F57" s="11">
        <v>28.02396048621571</v>
      </c>
      <c r="G57" s="12">
        <v>570.94000000000005</v>
      </c>
      <c r="H57" s="8" t="s">
        <v>11</v>
      </c>
    </row>
    <row r="58" spans="1:8" s="1" customFormat="1" x14ac:dyDescent="0.25">
      <c r="A58" s="5">
        <v>43480</v>
      </c>
      <c r="B58" s="16" t="s">
        <v>43</v>
      </c>
      <c r="C58" s="17" t="s">
        <v>44</v>
      </c>
      <c r="D58" s="15" t="s">
        <v>23</v>
      </c>
      <c r="E58" s="18">
        <v>3000</v>
      </c>
      <c r="F58" s="11">
        <v>5.2544925911654463</v>
      </c>
      <c r="G58" s="12">
        <v>570.94000000000005</v>
      </c>
      <c r="H58" s="8" t="s">
        <v>11</v>
      </c>
    </row>
    <row r="59" spans="1:8" s="1" customFormat="1" x14ac:dyDescent="0.25">
      <c r="A59" s="5">
        <v>43480</v>
      </c>
      <c r="B59" s="16" t="s">
        <v>131</v>
      </c>
      <c r="C59" s="17" t="s">
        <v>21</v>
      </c>
      <c r="D59" s="15" t="s">
        <v>23</v>
      </c>
      <c r="E59" s="18">
        <v>15000</v>
      </c>
      <c r="F59" s="11">
        <v>26.27246295582723</v>
      </c>
      <c r="G59" s="12">
        <v>570.94000000000005</v>
      </c>
      <c r="H59" s="8" t="s">
        <v>11</v>
      </c>
    </row>
    <row r="60" spans="1:8" s="1" customFormat="1" x14ac:dyDescent="0.25">
      <c r="A60" s="5">
        <v>43480</v>
      </c>
      <c r="B60" s="16" t="s">
        <v>132</v>
      </c>
      <c r="C60" s="17" t="s">
        <v>21</v>
      </c>
      <c r="D60" s="15" t="s">
        <v>23</v>
      </c>
      <c r="E60" s="18">
        <v>9000</v>
      </c>
      <c r="F60" s="11">
        <v>15.763477773496337</v>
      </c>
      <c r="G60" s="12">
        <v>570.94000000000005</v>
      </c>
      <c r="H60" s="8" t="s">
        <v>11</v>
      </c>
    </row>
    <row r="61" spans="1:8" s="1" customFormat="1" x14ac:dyDescent="0.25">
      <c r="A61" s="5">
        <v>43480</v>
      </c>
      <c r="B61" s="16" t="s">
        <v>128</v>
      </c>
      <c r="C61" s="17" t="s">
        <v>21</v>
      </c>
      <c r="D61" s="14" t="s">
        <v>23</v>
      </c>
      <c r="E61" s="18">
        <v>15000</v>
      </c>
      <c r="F61" s="11">
        <v>26.27246295582723</v>
      </c>
      <c r="G61" s="12">
        <v>570.94000000000005</v>
      </c>
      <c r="H61" s="8" t="s">
        <v>11</v>
      </c>
    </row>
    <row r="62" spans="1:8" s="1" customFormat="1" x14ac:dyDescent="0.25">
      <c r="A62" s="5">
        <v>43480</v>
      </c>
      <c r="B62" s="16" t="s">
        <v>131</v>
      </c>
      <c r="C62" s="17" t="s">
        <v>21</v>
      </c>
      <c r="D62" s="14" t="s">
        <v>23</v>
      </c>
      <c r="E62" s="18">
        <v>15000</v>
      </c>
      <c r="F62" s="11">
        <v>26.27246295582723</v>
      </c>
      <c r="G62" s="12">
        <v>570.94000000000005</v>
      </c>
      <c r="H62" s="8" t="s">
        <v>11</v>
      </c>
    </row>
    <row r="63" spans="1:8" s="1" customFormat="1" x14ac:dyDescent="0.25">
      <c r="A63" s="5">
        <v>43480</v>
      </c>
      <c r="B63" s="16" t="s">
        <v>133</v>
      </c>
      <c r="C63" s="17" t="s">
        <v>21</v>
      </c>
      <c r="D63" s="14" t="s">
        <v>23</v>
      </c>
      <c r="E63" s="18">
        <v>11500</v>
      </c>
      <c r="F63" s="11">
        <v>20.142221599467543</v>
      </c>
      <c r="G63" s="12">
        <v>570.94000000000005</v>
      </c>
      <c r="H63" s="8" t="s">
        <v>11</v>
      </c>
    </row>
    <row r="64" spans="1:8" s="1" customFormat="1" x14ac:dyDescent="0.25">
      <c r="A64" s="5">
        <v>43480</v>
      </c>
      <c r="B64" s="16" t="s">
        <v>43</v>
      </c>
      <c r="C64" s="22" t="s">
        <v>44</v>
      </c>
      <c r="D64" s="14" t="s">
        <v>23</v>
      </c>
      <c r="E64" s="18">
        <v>2500</v>
      </c>
      <c r="F64" s="11">
        <v>4.3787438259712053</v>
      </c>
      <c r="G64" s="12">
        <v>570.94000000000005</v>
      </c>
      <c r="H64" s="8" t="s">
        <v>11</v>
      </c>
    </row>
    <row r="65" spans="1:8" s="1" customFormat="1" x14ac:dyDescent="0.25">
      <c r="A65" s="5">
        <v>43480</v>
      </c>
      <c r="B65" s="16" t="s">
        <v>134</v>
      </c>
      <c r="C65" s="19" t="s">
        <v>21</v>
      </c>
      <c r="D65" s="14" t="s">
        <v>23</v>
      </c>
      <c r="E65" s="18">
        <v>10500</v>
      </c>
      <c r="F65" s="11">
        <v>18.390724069079059</v>
      </c>
      <c r="G65" s="12">
        <v>570.94000000000005</v>
      </c>
      <c r="H65" s="8" t="s">
        <v>11</v>
      </c>
    </row>
    <row r="66" spans="1:8" s="1" customFormat="1" x14ac:dyDescent="0.25">
      <c r="A66" s="5">
        <v>43480</v>
      </c>
      <c r="B66" s="16" t="s">
        <v>130</v>
      </c>
      <c r="C66" s="19" t="s">
        <v>21</v>
      </c>
      <c r="D66" s="14" t="s">
        <v>23</v>
      </c>
      <c r="E66" s="18">
        <v>6000</v>
      </c>
      <c r="F66" s="11">
        <v>10.508985182330893</v>
      </c>
      <c r="G66" s="12">
        <v>570.94000000000005</v>
      </c>
      <c r="H66" s="8" t="s">
        <v>11</v>
      </c>
    </row>
    <row r="67" spans="1:8" s="1" customFormat="1" x14ac:dyDescent="0.25">
      <c r="A67" s="5">
        <v>43481</v>
      </c>
      <c r="B67" s="16" t="s">
        <v>65</v>
      </c>
      <c r="C67" s="17" t="s">
        <v>21</v>
      </c>
      <c r="D67" s="15" t="s">
        <v>10</v>
      </c>
      <c r="E67" s="18">
        <v>2000</v>
      </c>
      <c r="F67" s="11">
        <v>3.5029950607769638</v>
      </c>
      <c r="G67" s="12">
        <v>570.94000000000005</v>
      </c>
      <c r="H67" s="8" t="s">
        <v>11</v>
      </c>
    </row>
    <row r="68" spans="1:8" s="1" customFormat="1" x14ac:dyDescent="0.25">
      <c r="A68" s="5">
        <v>43483</v>
      </c>
      <c r="B68" s="16" t="s">
        <v>66</v>
      </c>
      <c r="C68" s="19" t="s">
        <v>21</v>
      </c>
      <c r="D68" s="20" t="s">
        <v>10</v>
      </c>
      <c r="E68" s="18">
        <v>6000</v>
      </c>
      <c r="F68" s="11">
        <v>10.508985182330893</v>
      </c>
      <c r="G68" s="12">
        <v>570.94000000000005</v>
      </c>
      <c r="H68" s="8" t="s">
        <v>11</v>
      </c>
    </row>
    <row r="69" spans="1:8" s="1" customFormat="1" x14ac:dyDescent="0.25">
      <c r="A69" s="5">
        <v>43483</v>
      </c>
      <c r="B69" s="16" t="s">
        <v>67</v>
      </c>
      <c r="C69" s="21" t="s">
        <v>21</v>
      </c>
      <c r="D69" s="15" t="s">
        <v>10</v>
      </c>
      <c r="E69" s="18">
        <v>2000</v>
      </c>
      <c r="F69" s="11">
        <v>3.5029950607769638</v>
      </c>
      <c r="G69" s="12">
        <v>570.94000000000005</v>
      </c>
      <c r="H69" s="8" t="s">
        <v>11</v>
      </c>
    </row>
    <row r="70" spans="1:8" s="1" customFormat="1" x14ac:dyDescent="0.25">
      <c r="A70" s="5">
        <v>43486</v>
      </c>
      <c r="B70" s="7" t="s">
        <v>68</v>
      </c>
      <c r="C70" s="19" t="s">
        <v>39</v>
      </c>
      <c r="D70" s="15" t="s">
        <v>14</v>
      </c>
      <c r="E70" s="10">
        <v>11700</v>
      </c>
      <c r="F70" s="11">
        <v>20.49252110554524</v>
      </c>
      <c r="G70" s="12">
        <v>570.94000000000005</v>
      </c>
      <c r="H70" s="8" t="s">
        <v>11</v>
      </c>
    </row>
    <row r="71" spans="1:8" s="1" customFormat="1" x14ac:dyDescent="0.25">
      <c r="A71" s="5">
        <v>43486</v>
      </c>
      <c r="B71" s="7" t="s">
        <v>69</v>
      </c>
      <c r="C71" s="21" t="s">
        <v>70</v>
      </c>
      <c r="D71" s="15" t="s">
        <v>14</v>
      </c>
      <c r="E71" s="10">
        <v>471633</v>
      </c>
      <c r="F71" s="11">
        <v>826.06403474971091</v>
      </c>
      <c r="G71" s="12">
        <v>570.94000000000005</v>
      </c>
      <c r="H71" s="8" t="s">
        <v>11</v>
      </c>
    </row>
    <row r="72" spans="1:8" s="1" customFormat="1" x14ac:dyDescent="0.25">
      <c r="A72" s="5">
        <v>43486</v>
      </c>
      <c r="B72" s="7" t="s">
        <v>71</v>
      </c>
      <c r="C72" s="13" t="s">
        <v>72</v>
      </c>
      <c r="D72" s="14" t="s">
        <v>14</v>
      </c>
      <c r="E72" s="10">
        <v>15664.2516</v>
      </c>
      <c r="F72" s="11">
        <v>27.435897992783826</v>
      </c>
      <c r="G72" s="12">
        <v>570.94000000000005</v>
      </c>
      <c r="H72" s="8" t="s">
        <v>11</v>
      </c>
    </row>
    <row r="73" spans="1:8" s="1" customFormat="1" x14ac:dyDescent="0.25">
      <c r="A73" s="5">
        <v>43486</v>
      </c>
      <c r="B73" s="16" t="s">
        <v>73</v>
      </c>
      <c r="C73" s="21" t="s">
        <v>21</v>
      </c>
      <c r="D73" s="15" t="s">
        <v>10</v>
      </c>
      <c r="E73" s="18">
        <v>10000</v>
      </c>
      <c r="F73" s="11">
        <v>17.514975303884821</v>
      </c>
      <c r="G73" s="12">
        <v>570.94000000000005</v>
      </c>
      <c r="H73" s="8" t="s">
        <v>11</v>
      </c>
    </row>
    <row r="74" spans="1:8" s="1" customFormat="1" x14ac:dyDescent="0.25">
      <c r="A74" s="5">
        <v>43486</v>
      </c>
      <c r="B74" s="16" t="s">
        <v>74</v>
      </c>
      <c r="C74" s="19" t="s">
        <v>21</v>
      </c>
      <c r="D74" s="20" t="s">
        <v>10</v>
      </c>
      <c r="E74" s="18">
        <v>10000</v>
      </c>
      <c r="F74" s="11">
        <v>17.514975303884821</v>
      </c>
      <c r="G74" s="12">
        <v>570.94000000000005</v>
      </c>
      <c r="H74" s="8" t="s">
        <v>11</v>
      </c>
    </row>
    <row r="75" spans="1:8" s="1" customFormat="1" x14ac:dyDescent="0.25">
      <c r="A75" s="5">
        <v>43486</v>
      </c>
      <c r="B75" s="16" t="s">
        <v>75</v>
      </c>
      <c r="C75" s="17" t="s">
        <v>21</v>
      </c>
      <c r="D75" s="15" t="s">
        <v>10</v>
      </c>
      <c r="E75" s="18">
        <v>10000</v>
      </c>
      <c r="F75" s="11">
        <v>17.514975303884821</v>
      </c>
      <c r="G75" s="12">
        <v>570.94000000000005</v>
      </c>
      <c r="H75" s="8" t="s">
        <v>11</v>
      </c>
    </row>
    <row r="76" spans="1:8" s="1" customFormat="1" x14ac:dyDescent="0.25">
      <c r="A76" s="5">
        <v>43487</v>
      </c>
      <c r="B76" s="16" t="s">
        <v>76</v>
      </c>
      <c r="C76" s="19" t="s">
        <v>21</v>
      </c>
      <c r="D76" s="20" t="s">
        <v>10</v>
      </c>
      <c r="E76" s="18">
        <v>4000</v>
      </c>
      <c r="F76" s="11">
        <v>7.0059901215539275</v>
      </c>
      <c r="G76" s="12">
        <v>570.94000000000005</v>
      </c>
      <c r="H76" s="8" t="s">
        <v>11</v>
      </c>
    </row>
    <row r="77" spans="1:8" s="1" customFormat="1" x14ac:dyDescent="0.25">
      <c r="A77" s="5">
        <v>43487</v>
      </c>
      <c r="B77" s="16" t="s">
        <v>77</v>
      </c>
      <c r="C77" s="23" t="s">
        <v>32</v>
      </c>
      <c r="D77" s="14" t="s">
        <v>14</v>
      </c>
      <c r="E77" s="18">
        <v>1000</v>
      </c>
      <c r="F77" s="11">
        <v>1.7514975303884819</v>
      </c>
      <c r="G77" s="12">
        <v>570.94000000000005</v>
      </c>
      <c r="H77" s="8" t="s">
        <v>11</v>
      </c>
    </row>
    <row r="78" spans="1:8" s="1" customFormat="1" x14ac:dyDescent="0.25">
      <c r="A78" s="5">
        <v>43487</v>
      </c>
      <c r="B78" s="16" t="s">
        <v>78</v>
      </c>
      <c r="C78" s="21" t="s">
        <v>21</v>
      </c>
      <c r="D78" s="15" t="s">
        <v>10</v>
      </c>
      <c r="E78" s="18">
        <v>4000</v>
      </c>
      <c r="F78" s="11">
        <v>7.0059901215539275</v>
      </c>
      <c r="G78" s="12">
        <v>570.94000000000005</v>
      </c>
      <c r="H78" s="8" t="s">
        <v>11</v>
      </c>
    </row>
    <row r="79" spans="1:8" s="1" customFormat="1" x14ac:dyDescent="0.25">
      <c r="A79" s="5">
        <v>43487</v>
      </c>
      <c r="B79" s="16" t="s">
        <v>135</v>
      </c>
      <c r="C79" s="17" t="s">
        <v>21</v>
      </c>
      <c r="D79" s="14" t="s">
        <v>23</v>
      </c>
      <c r="E79" s="18">
        <v>15500</v>
      </c>
      <c r="F79" s="11">
        <v>27.148211721021472</v>
      </c>
      <c r="G79" s="12">
        <v>570.94000000000005</v>
      </c>
      <c r="H79" s="8" t="s">
        <v>11</v>
      </c>
    </row>
    <row r="80" spans="1:8" s="1" customFormat="1" x14ac:dyDescent="0.25">
      <c r="A80" s="5">
        <v>43487</v>
      </c>
      <c r="B80" s="16" t="s">
        <v>136</v>
      </c>
      <c r="C80" s="17" t="s">
        <v>21</v>
      </c>
      <c r="D80" s="14" t="s">
        <v>23</v>
      </c>
      <c r="E80" s="18">
        <v>15000</v>
      </c>
      <c r="F80" s="11">
        <v>26.27246295582723</v>
      </c>
      <c r="G80" s="12">
        <v>570.94000000000005</v>
      </c>
      <c r="H80" s="8" t="s">
        <v>11</v>
      </c>
    </row>
    <row r="81" spans="1:8" s="1" customFormat="1" x14ac:dyDescent="0.25">
      <c r="A81" s="5">
        <v>43487</v>
      </c>
      <c r="B81" s="16" t="s">
        <v>137</v>
      </c>
      <c r="C81" s="17" t="s">
        <v>21</v>
      </c>
      <c r="D81" s="14" t="s">
        <v>23</v>
      </c>
      <c r="E81" s="18">
        <v>10500</v>
      </c>
      <c r="F81" s="11">
        <v>18.390724069079059</v>
      </c>
      <c r="G81" s="12">
        <v>570.94000000000005</v>
      </c>
      <c r="H81" s="8" t="s">
        <v>11</v>
      </c>
    </row>
    <row r="82" spans="1:8" s="1" customFormat="1" x14ac:dyDescent="0.25">
      <c r="A82" s="5">
        <v>43487</v>
      </c>
      <c r="B82" s="16" t="s">
        <v>43</v>
      </c>
      <c r="C82" s="22" t="s">
        <v>44</v>
      </c>
      <c r="D82" s="14" t="s">
        <v>23</v>
      </c>
      <c r="E82" s="18">
        <v>2500</v>
      </c>
      <c r="F82" s="11">
        <v>4.3787438259712053</v>
      </c>
      <c r="G82" s="12">
        <v>570.94000000000005</v>
      </c>
      <c r="H82" s="8" t="s">
        <v>11</v>
      </c>
    </row>
    <row r="83" spans="1:8" s="1" customFormat="1" x14ac:dyDescent="0.25">
      <c r="A83" s="5">
        <v>43487</v>
      </c>
      <c r="B83" s="16" t="s">
        <v>138</v>
      </c>
      <c r="C83" s="17" t="s">
        <v>21</v>
      </c>
      <c r="D83" s="15" t="s">
        <v>23</v>
      </c>
      <c r="E83" s="18">
        <v>5500</v>
      </c>
      <c r="F83" s="11">
        <v>9.6332364171366507</v>
      </c>
      <c r="G83" s="12">
        <v>570.94000000000005</v>
      </c>
      <c r="H83" s="8" t="s">
        <v>11</v>
      </c>
    </row>
    <row r="84" spans="1:8" s="1" customFormat="1" x14ac:dyDescent="0.25">
      <c r="A84" s="5">
        <v>43487</v>
      </c>
      <c r="B84" s="16" t="s">
        <v>79</v>
      </c>
      <c r="C84" s="17" t="s">
        <v>21</v>
      </c>
      <c r="D84" s="15" t="s">
        <v>23</v>
      </c>
      <c r="E84" s="18">
        <v>10000</v>
      </c>
      <c r="F84" s="11">
        <v>17.514975303884821</v>
      </c>
      <c r="G84" s="12">
        <v>570.94000000000005</v>
      </c>
      <c r="H84" s="8" t="s">
        <v>11</v>
      </c>
    </row>
    <row r="85" spans="1:8" s="1" customFormat="1" x14ac:dyDescent="0.25">
      <c r="A85" s="5">
        <v>43487</v>
      </c>
      <c r="B85" s="16" t="s">
        <v>139</v>
      </c>
      <c r="C85" s="17" t="s">
        <v>21</v>
      </c>
      <c r="D85" s="15" t="s">
        <v>23</v>
      </c>
      <c r="E85" s="18">
        <v>4500</v>
      </c>
      <c r="F85" s="11">
        <v>7.8817388867481686</v>
      </c>
      <c r="G85" s="12">
        <v>570.94000000000005</v>
      </c>
      <c r="H85" s="8" t="s">
        <v>11</v>
      </c>
    </row>
    <row r="86" spans="1:8" s="1" customFormat="1" x14ac:dyDescent="0.25">
      <c r="A86" s="5">
        <v>43487</v>
      </c>
      <c r="B86" s="16" t="s">
        <v>79</v>
      </c>
      <c r="C86" s="17" t="s">
        <v>44</v>
      </c>
      <c r="D86" s="15" t="s">
        <v>23</v>
      </c>
      <c r="E86" s="18">
        <v>2000</v>
      </c>
      <c r="F86" s="11">
        <v>3.5029950607769638</v>
      </c>
      <c r="G86" s="12">
        <v>570.94000000000005</v>
      </c>
      <c r="H86" s="8" t="s">
        <v>11</v>
      </c>
    </row>
    <row r="87" spans="1:8" s="1" customFormat="1" x14ac:dyDescent="0.25">
      <c r="A87" s="5">
        <v>43487</v>
      </c>
      <c r="B87" s="16" t="s">
        <v>140</v>
      </c>
      <c r="C87" s="17" t="s">
        <v>21</v>
      </c>
      <c r="D87" s="15" t="s">
        <v>23</v>
      </c>
      <c r="E87" s="18">
        <v>11000</v>
      </c>
      <c r="F87" s="11">
        <v>19.266472834273301</v>
      </c>
      <c r="G87" s="12">
        <v>570.94000000000005</v>
      </c>
      <c r="H87" s="8" t="s">
        <v>11</v>
      </c>
    </row>
    <row r="88" spans="1:8" s="1" customFormat="1" x14ac:dyDescent="0.25">
      <c r="A88" s="5">
        <v>43487</v>
      </c>
      <c r="B88" s="16" t="s">
        <v>43</v>
      </c>
      <c r="C88" s="17" t="s">
        <v>44</v>
      </c>
      <c r="D88" s="15" t="s">
        <v>23</v>
      </c>
      <c r="E88" s="18">
        <v>2000</v>
      </c>
      <c r="F88" s="11">
        <v>3.5029950607769638</v>
      </c>
      <c r="G88" s="12">
        <v>570.94000000000005</v>
      </c>
      <c r="H88" s="8" t="s">
        <v>11</v>
      </c>
    </row>
    <row r="89" spans="1:8" s="1" customFormat="1" x14ac:dyDescent="0.25">
      <c r="A89" s="5">
        <v>43487</v>
      </c>
      <c r="B89" s="7" t="s">
        <v>80</v>
      </c>
      <c r="C89" s="17" t="s">
        <v>32</v>
      </c>
      <c r="D89" s="15" t="s">
        <v>14</v>
      </c>
      <c r="E89" s="10">
        <v>36471.209199999998</v>
      </c>
      <c r="F89" s="11">
        <v>63.879232844081677</v>
      </c>
      <c r="G89" s="12">
        <v>570.94000000000005</v>
      </c>
      <c r="H89" s="8" t="s">
        <v>11</v>
      </c>
    </row>
    <row r="90" spans="1:8" s="1" customFormat="1" x14ac:dyDescent="0.25">
      <c r="A90" s="5">
        <v>43488</v>
      </c>
      <c r="B90" s="7" t="s">
        <v>81</v>
      </c>
      <c r="C90" s="17" t="s">
        <v>39</v>
      </c>
      <c r="D90" s="15" t="s">
        <v>14</v>
      </c>
      <c r="E90" s="10">
        <v>14040</v>
      </c>
      <c r="F90" s="11">
        <v>24.591025326654286</v>
      </c>
      <c r="G90" s="12">
        <v>570.94000000000005</v>
      </c>
      <c r="H90" s="8" t="s">
        <v>11</v>
      </c>
    </row>
    <row r="91" spans="1:8" s="1" customFormat="1" x14ac:dyDescent="0.25">
      <c r="A91" s="5">
        <v>43488</v>
      </c>
      <c r="B91" s="16" t="s">
        <v>64</v>
      </c>
      <c r="C91" s="17" t="s">
        <v>21</v>
      </c>
      <c r="D91" s="15" t="s">
        <v>10</v>
      </c>
      <c r="E91" s="18">
        <v>3000</v>
      </c>
      <c r="F91" s="11">
        <v>5.2544925911654463</v>
      </c>
      <c r="G91" s="12">
        <v>570.94000000000005</v>
      </c>
      <c r="H91" s="8" t="s">
        <v>11</v>
      </c>
    </row>
    <row r="92" spans="1:8" s="1" customFormat="1" x14ac:dyDescent="0.25">
      <c r="A92" s="5">
        <v>43489</v>
      </c>
      <c r="B92" s="16" t="s">
        <v>82</v>
      </c>
      <c r="C92" s="17" t="s">
        <v>21</v>
      </c>
      <c r="D92" s="15" t="s">
        <v>10</v>
      </c>
      <c r="E92" s="18">
        <v>4000</v>
      </c>
      <c r="F92" s="11">
        <v>7.0059901215539275</v>
      </c>
      <c r="G92" s="12">
        <v>570.94000000000005</v>
      </c>
      <c r="H92" s="8" t="s">
        <v>11</v>
      </c>
    </row>
    <row r="93" spans="1:8" s="1" customFormat="1" x14ac:dyDescent="0.25">
      <c r="A93" s="5">
        <v>43489</v>
      </c>
      <c r="B93" s="16" t="s">
        <v>83</v>
      </c>
      <c r="C93" s="23" t="s">
        <v>32</v>
      </c>
      <c r="D93" s="14" t="s">
        <v>14</v>
      </c>
      <c r="E93" s="18">
        <v>2000</v>
      </c>
      <c r="F93" s="11">
        <v>3.5029950607769638</v>
      </c>
      <c r="G93" s="12">
        <v>570.94000000000005</v>
      </c>
      <c r="H93" s="8" t="s">
        <v>11</v>
      </c>
    </row>
    <row r="94" spans="1:8" s="1" customFormat="1" x14ac:dyDescent="0.25">
      <c r="A94" s="5">
        <v>43489</v>
      </c>
      <c r="B94" s="16" t="s">
        <v>84</v>
      </c>
      <c r="C94" s="19" t="s">
        <v>21</v>
      </c>
      <c r="D94" s="20" t="s">
        <v>10</v>
      </c>
      <c r="E94" s="18">
        <v>2000</v>
      </c>
      <c r="F94" s="11">
        <v>3.5029950607769638</v>
      </c>
      <c r="G94" s="12">
        <v>570.94000000000005</v>
      </c>
      <c r="H94" s="8" t="s">
        <v>11</v>
      </c>
    </row>
    <row r="95" spans="1:8" s="1" customFormat="1" x14ac:dyDescent="0.25">
      <c r="A95" s="5">
        <v>43490</v>
      </c>
      <c r="B95" s="7" t="s">
        <v>141</v>
      </c>
      <c r="C95" s="19" t="s">
        <v>28</v>
      </c>
      <c r="D95" s="20" t="s">
        <v>25</v>
      </c>
      <c r="E95" s="10">
        <v>295462.72149999999</v>
      </c>
      <c r="F95" s="11">
        <v>517.5022270291098</v>
      </c>
      <c r="G95" s="12">
        <v>570.94000000000005</v>
      </c>
      <c r="H95" s="8" t="s">
        <v>11</v>
      </c>
    </row>
    <row r="96" spans="1:8" s="1" customFormat="1" x14ac:dyDescent="0.25">
      <c r="A96" s="5">
        <v>43493</v>
      </c>
      <c r="B96" s="16" t="s">
        <v>85</v>
      </c>
      <c r="C96" s="19" t="s">
        <v>21</v>
      </c>
      <c r="D96" s="20" t="s">
        <v>10</v>
      </c>
      <c r="E96" s="18">
        <v>4000</v>
      </c>
      <c r="F96" s="11">
        <v>7.0059901215539275</v>
      </c>
      <c r="G96" s="12">
        <v>570.94000000000005</v>
      </c>
      <c r="H96" s="8" t="s">
        <v>11</v>
      </c>
    </row>
    <row r="97" spans="1:8" s="1" customFormat="1" x14ac:dyDescent="0.25">
      <c r="A97" s="5">
        <v>43493</v>
      </c>
      <c r="B97" s="16" t="s">
        <v>86</v>
      </c>
      <c r="C97" s="3" t="s">
        <v>37</v>
      </c>
      <c r="D97" s="15" t="s">
        <v>14</v>
      </c>
      <c r="E97" s="18">
        <v>10000</v>
      </c>
      <c r="F97" s="11">
        <v>17.514975303884821</v>
      </c>
      <c r="G97" s="12">
        <v>570.94000000000005</v>
      </c>
      <c r="H97" s="8" t="s">
        <v>11</v>
      </c>
    </row>
    <row r="98" spans="1:8" s="1" customFormat="1" x14ac:dyDescent="0.25">
      <c r="A98" s="5">
        <v>43493</v>
      </c>
      <c r="B98" s="16" t="s">
        <v>87</v>
      </c>
      <c r="C98" s="21" t="s">
        <v>21</v>
      </c>
      <c r="D98" s="15" t="s">
        <v>10</v>
      </c>
      <c r="E98" s="18">
        <v>10000</v>
      </c>
      <c r="F98" s="11">
        <v>17.514975303884821</v>
      </c>
      <c r="G98" s="12">
        <v>570.94000000000005</v>
      </c>
      <c r="H98" s="8" t="s">
        <v>11</v>
      </c>
    </row>
    <row r="99" spans="1:8" s="1" customFormat="1" x14ac:dyDescent="0.25">
      <c r="A99" s="5">
        <v>43493</v>
      </c>
      <c r="B99" s="16" t="s">
        <v>87</v>
      </c>
      <c r="C99" s="19" t="s">
        <v>21</v>
      </c>
      <c r="D99" s="20" t="s">
        <v>10</v>
      </c>
      <c r="E99" s="18">
        <v>10000</v>
      </c>
      <c r="F99" s="11">
        <v>17.514975303884821</v>
      </c>
      <c r="G99" s="12">
        <v>570.94000000000005</v>
      </c>
      <c r="H99" s="8" t="s">
        <v>11</v>
      </c>
    </row>
    <row r="100" spans="1:8" s="1" customFormat="1" x14ac:dyDescent="0.25">
      <c r="A100" s="5">
        <v>43493</v>
      </c>
      <c r="B100" s="16" t="s">
        <v>87</v>
      </c>
      <c r="C100" s="17" t="s">
        <v>21</v>
      </c>
      <c r="D100" s="15" t="s">
        <v>10</v>
      </c>
      <c r="E100" s="18">
        <v>10000</v>
      </c>
      <c r="F100" s="11">
        <v>17.514975303884821</v>
      </c>
      <c r="G100" s="12">
        <v>570.94000000000005</v>
      </c>
      <c r="H100" s="8" t="s">
        <v>11</v>
      </c>
    </row>
    <row r="101" spans="1:8" s="1" customFormat="1" x14ac:dyDescent="0.25">
      <c r="A101" s="5">
        <v>43493</v>
      </c>
      <c r="B101" s="16" t="s">
        <v>88</v>
      </c>
      <c r="C101" s="23" t="s">
        <v>21</v>
      </c>
      <c r="D101" s="15" t="s">
        <v>14</v>
      </c>
      <c r="E101" s="18">
        <v>10000</v>
      </c>
      <c r="F101" s="11">
        <v>17.514975303884821</v>
      </c>
      <c r="G101" s="12">
        <v>570.94000000000005</v>
      </c>
      <c r="H101" s="8" t="s">
        <v>11</v>
      </c>
    </row>
    <row r="102" spans="1:8" s="1" customFormat="1" x14ac:dyDescent="0.25">
      <c r="A102" s="5">
        <v>43493</v>
      </c>
      <c r="B102" s="16" t="s">
        <v>89</v>
      </c>
      <c r="C102" s="23" t="s">
        <v>21</v>
      </c>
      <c r="D102" s="4" t="s">
        <v>23</v>
      </c>
      <c r="E102" s="18">
        <v>20000</v>
      </c>
      <c r="F102" s="11">
        <v>35.029950607769642</v>
      </c>
      <c r="G102" s="12">
        <v>570.94000000000005</v>
      </c>
      <c r="H102" s="8" t="s">
        <v>11</v>
      </c>
    </row>
    <row r="103" spans="1:8" s="1" customFormat="1" x14ac:dyDescent="0.25">
      <c r="A103" s="5">
        <v>43493</v>
      </c>
      <c r="B103" s="16" t="s">
        <v>90</v>
      </c>
      <c r="C103" s="23" t="s">
        <v>21</v>
      </c>
      <c r="D103" s="24" t="s">
        <v>23</v>
      </c>
      <c r="E103" s="18">
        <v>20000</v>
      </c>
      <c r="F103" s="11">
        <v>35.029950607769642</v>
      </c>
      <c r="G103" s="12">
        <v>570.94000000000005</v>
      </c>
      <c r="H103" s="8" t="s">
        <v>11</v>
      </c>
    </row>
    <row r="104" spans="1:8" s="1" customFormat="1" x14ac:dyDescent="0.25">
      <c r="A104" s="5">
        <v>43493</v>
      </c>
      <c r="B104" s="16" t="s">
        <v>90</v>
      </c>
      <c r="C104" s="23" t="s">
        <v>21</v>
      </c>
      <c r="D104" s="15" t="s">
        <v>23</v>
      </c>
      <c r="E104" s="18">
        <v>20000</v>
      </c>
      <c r="F104" s="11">
        <v>35.029950607769642</v>
      </c>
      <c r="G104" s="12">
        <v>570.94000000000005</v>
      </c>
      <c r="H104" s="8" t="s">
        <v>11</v>
      </c>
    </row>
    <row r="105" spans="1:8" s="1" customFormat="1" x14ac:dyDescent="0.25">
      <c r="A105" s="5">
        <v>43493</v>
      </c>
      <c r="B105" s="16" t="s">
        <v>90</v>
      </c>
      <c r="C105" s="23" t="s">
        <v>21</v>
      </c>
      <c r="D105" s="15" t="s">
        <v>23</v>
      </c>
      <c r="E105" s="18">
        <v>20000</v>
      </c>
      <c r="F105" s="11">
        <v>35.029950607769642</v>
      </c>
      <c r="G105" s="12">
        <v>570.94000000000005</v>
      </c>
      <c r="H105" s="8" t="s">
        <v>11</v>
      </c>
    </row>
    <row r="106" spans="1:8" s="1" customFormat="1" x14ac:dyDescent="0.25">
      <c r="A106" s="5">
        <v>43494</v>
      </c>
      <c r="B106" s="16" t="s">
        <v>142</v>
      </c>
      <c r="C106" s="18" t="s">
        <v>32</v>
      </c>
      <c r="D106" s="14" t="s">
        <v>14</v>
      </c>
      <c r="E106" s="18">
        <v>40000</v>
      </c>
      <c r="F106" s="11">
        <v>70.059901215539284</v>
      </c>
      <c r="G106" s="12">
        <v>570.94000000000005</v>
      </c>
      <c r="H106" s="8" t="s">
        <v>11</v>
      </c>
    </row>
    <row r="107" spans="1:8" s="1" customFormat="1" x14ac:dyDescent="0.25">
      <c r="A107" s="5">
        <v>43494</v>
      </c>
      <c r="B107" s="16" t="s">
        <v>91</v>
      </c>
      <c r="C107" s="19" t="s">
        <v>21</v>
      </c>
      <c r="D107" s="20" t="s">
        <v>10</v>
      </c>
      <c r="E107" s="18">
        <v>2500</v>
      </c>
      <c r="F107" s="11">
        <v>4.3787438259712053</v>
      </c>
      <c r="G107" s="12">
        <v>570.94000000000005</v>
      </c>
      <c r="H107" s="8" t="s">
        <v>11</v>
      </c>
    </row>
    <row r="108" spans="1:8" s="1" customFormat="1" x14ac:dyDescent="0.25">
      <c r="A108" s="5">
        <v>43494</v>
      </c>
      <c r="B108" s="16" t="s">
        <v>92</v>
      </c>
      <c r="C108" s="3" t="s">
        <v>93</v>
      </c>
      <c r="D108" s="15" t="s">
        <v>14</v>
      </c>
      <c r="E108" s="18">
        <v>64500</v>
      </c>
      <c r="F108" s="11">
        <v>112.97159071005709</v>
      </c>
      <c r="G108" s="12">
        <v>570.94000000000005</v>
      </c>
      <c r="H108" s="8" t="s">
        <v>11</v>
      </c>
    </row>
    <row r="109" spans="1:8" s="1" customFormat="1" x14ac:dyDescent="0.25">
      <c r="A109" s="5">
        <v>43494</v>
      </c>
      <c r="B109" s="16" t="s">
        <v>143</v>
      </c>
      <c r="C109" s="3" t="s">
        <v>93</v>
      </c>
      <c r="D109" s="15" t="s">
        <v>14</v>
      </c>
      <c r="E109" s="18">
        <v>29000</v>
      </c>
      <c r="F109" s="11">
        <v>50.793428381265976</v>
      </c>
      <c r="G109" s="12">
        <v>570.94000000000005</v>
      </c>
      <c r="H109" s="8" t="s">
        <v>11</v>
      </c>
    </row>
    <row r="110" spans="1:8" s="1" customFormat="1" x14ac:dyDescent="0.25">
      <c r="A110" s="5">
        <v>43494</v>
      </c>
      <c r="B110" s="16" t="s">
        <v>94</v>
      </c>
      <c r="C110" s="17" t="s">
        <v>21</v>
      </c>
      <c r="D110" s="15" t="s">
        <v>10</v>
      </c>
      <c r="E110" s="18">
        <v>3500</v>
      </c>
      <c r="F110" s="11">
        <v>6.1302413563596874</v>
      </c>
      <c r="G110" s="12">
        <v>570.94000000000005</v>
      </c>
      <c r="H110" s="8" t="s">
        <v>11</v>
      </c>
    </row>
    <row r="111" spans="1:8" s="1" customFormat="1" x14ac:dyDescent="0.25">
      <c r="A111" s="5">
        <v>43494</v>
      </c>
      <c r="B111" s="16" t="s">
        <v>95</v>
      </c>
      <c r="C111" s="19" t="s">
        <v>37</v>
      </c>
      <c r="D111" s="14" t="s">
        <v>14</v>
      </c>
      <c r="E111" s="18">
        <v>10000</v>
      </c>
      <c r="F111" s="11">
        <v>17.514975303884821</v>
      </c>
      <c r="G111" s="12">
        <v>570.94000000000005</v>
      </c>
      <c r="H111" s="8" t="s">
        <v>11</v>
      </c>
    </row>
    <row r="112" spans="1:8" s="1" customFormat="1" x14ac:dyDescent="0.25">
      <c r="A112" s="5">
        <v>43494</v>
      </c>
      <c r="B112" s="16" t="s">
        <v>96</v>
      </c>
      <c r="C112" s="19" t="s">
        <v>32</v>
      </c>
      <c r="D112" s="14" t="s">
        <v>14</v>
      </c>
      <c r="E112" s="18">
        <v>2000</v>
      </c>
      <c r="F112" s="11">
        <v>3.5029950607769638</v>
      </c>
      <c r="G112" s="12">
        <v>570.94000000000005</v>
      </c>
      <c r="H112" s="8" t="s">
        <v>11</v>
      </c>
    </row>
    <row r="113" spans="1:8" s="1" customFormat="1" x14ac:dyDescent="0.25">
      <c r="A113" s="5">
        <v>43494</v>
      </c>
      <c r="B113" s="16" t="s">
        <v>97</v>
      </c>
      <c r="C113" s="19" t="s">
        <v>21</v>
      </c>
      <c r="D113" s="14" t="s">
        <v>25</v>
      </c>
      <c r="E113" s="18">
        <v>6500</v>
      </c>
      <c r="F113" s="11">
        <v>11.384733947525133</v>
      </c>
      <c r="G113" s="12">
        <v>570.94000000000005</v>
      </c>
      <c r="H113" s="8" t="s">
        <v>11</v>
      </c>
    </row>
    <row r="114" spans="1:8" s="1" customFormat="1" x14ac:dyDescent="0.25">
      <c r="A114" s="5">
        <v>43495</v>
      </c>
      <c r="B114" s="16" t="s">
        <v>98</v>
      </c>
      <c r="C114" s="19" t="s">
        <v>21</v>
      </c>
      <c r="D114" s="14" t="s">
        <v>25</v>
      </c>
      <c r="E114" s="18">
        <v>5000</v>
      </c>
      <c r="F114" s="11">
        <v>8.7574876519424105</v>
      </c>
      <c r="G114" s="12">
        <v>570.94000000000005</v>
      </c>
      <c r="H114" s="8" t="s">
        <v>11</v>
      </c>
    </row>
    <row r="115" spans="1:8" s="1" customFormat="1" x14ac:dyDescent="0.25">
      <c r="A115" s="5">
        <v>43495</v>
      </c>
      <c r="B115" s="16" t="s">
        <v>99</v>
      </c>
      <c r="C115" s="19" t="s">
        <v>21</v>
      </c>
      <c r="D115" s="14" t="s">
        <v>25</v>
      </c>
      <c r="E115" s="18">
        <v>3000</v>
      </c>
      <c r="F115" s="11">
        <v>5.2544925911654463</v>
      </c>
      <c r="G115" s="12">
        <v>570.94000000000005</v>
      </c>
      <c r="H115" s="8" t="s">
        <v>11</v>
      </c>
    </row>
    <row r="116" spans="1:8" s="1" customFormat="1" x14ac:dyDescent="0.25">
      <c r="A116" s="5">
        <v>43495</v>
      </c>
      <c r="B116" s="16" t="s">
        <v>100</v>
      </c>
      <c r="C116" s="21" t="s">
        <v>21</v>
      </c>
      <c r="D116" s="15" t="s">
        <v>10</v>
      </c>
      <c r="E116" s="18">
        <v>2500</v>
      </c>
      <c r="F116" s="11">
        <v>4.3787438259712053</v>
      </c>
      <c r="G116" s="12">
        <v>570.94000000000005</v>
      </c>
      <c r="H116" s="8" t="s">
        <v>11</v>
      </c>
    </row>
    <row r="117" spans="1:8" s="1" customFormat="1" x14ac:dyDescent="0.25">
      <c r="A117" s="5">
        <v>43495</v>
      </c>
      <c r="B117" s="16" t="s">
        <v>101</v>
      </c>
      <c r="C117" s="17" t="s">
        <v>21</v>
      </c>
      <c r="D117" s="15" t="s">
        <v>10</v>
      </c>
      <c r="E117" s="18">
        <v>3000</v>
      </c>
      <c r="F117" s="11">
        <v>5.2544925911654463</v>
      </c>
      <c r="G117" s="12">
        <v>570.94000000000005</v>
      </c>
      <c r="H117" s="8" t="s">
        <v>11</v>
      </c>
    </row>
    <row r="118" spans="1:8" s="1" customFormat="1" x14ac:dyDescent="0.25">
      <c r="A118" s="5">
        <v>43495</v>
      </c>
      <c r="B118" s="16" t="s">
        <v>144</v>
      </c>
      <c r="C118" s="17" t="s">
        <v>21</v>
      </c>
      <c r="D118" s="14" t="s">
        <v>23</v>
      </c>
      <c r="E118" s="18">
        <v>9500</v>
      </c>
      <c r="F118" s="11">
        <v>16.639226538690579</v>
      </c>
      <c r="G118" s="12">
        <v>570.94000000000005</v>
      </c>
      <c r="H118" s="8" t="s">
        <v>11</v>
      </c>
    </row>
    <row r="119" spans="1:8" s="1" customFormat="1" x14ac:dyDescent="0.25">
      <c r="A119" s="5">
        <v>43495</v>
      </c>
      <c r="B119" s="16" t="s">
        <v>102</v>
      </c>
      <c r="C119" s="22" t="s">
        <v>44</v>
      </c>
      <c r="D119" s="14" t="s">
        <v>23</v>
      </c>
      <c r="E119" s="18">
        <v>3000</v>
      </c>
      <c r="F119" s="11">
        <v>5.2544925911654463</v>
      </c>
      <c r="G119" s="12">
        <v>570.94000000000005</v>
      </c>
      <c r="H119" s="8" t="s">
        <v>11</v>
      </c>
    </row>
    <row r="120" spans="1:8" s="1" customFormat="1" x14ac:dyDescent="0.25">
      <c r="A120" s="5">
        <v>43495</v>
      </c>
      <c r="B120" s="16" t="s">
        <v>145</v>
      </c>
      <c r="C120" s="17" t="s">
        <v>21</v>
      </c>
      <c r="D120" s="14" t="s">
        <v>23</v>
      </c>
      <c r="E120" s="18">
        <v>16500</v>
      </c>
      <c r="F120" s="11">
        <v>28.899709251409952</v>
      </c>
      <c r="G120" s="12">
        <v>570.94000000000005</v>
      </c>
      <c r="H120" s="8" t="s">
        <v>11</v>
      </c>
    </row>
    <row r="121" spans="1:8" s="1" customFormat="1" x14ac:dyDescent="0.25">
      <c r="A121" s="5">
        <v>43495</v>
      </c>
      <c r="B121" s="16" t="s">
        <v>146</v>
      </c>
      <c r="C121" s="19" t="s">
        <v>21</v>
      </c>
      <c r="D121" s="14" t="s">
        <v>23</v>
      </c>
      <c r="E121" s="18">
        <v>10500</v>
      </c>
      <c r="F121" s="11">
        <v>18.390724069079059</v>
      </c>
      <c r="G121" s="12">
        <v>570.94000000000005</v>
      </c>
      <c r="H121" s="8" t="s">
        <v>11</v>
      </c>
    </row>
    <row r="122" spans="1:8" s="1" customFormat="1" x14ac:dyDescent="0.25">
      <c r="A122" s="5">
        <v>43495</v>
      </c>
      <c r="B122" s="16" t="s">
        <v>147</v>
      </c>
      <c r="C122" s="13" t="s">
        <v>21</v>
      </c>
      <c r="D122" s="14" t="s">
        <v>23</v>
      </c>
      <c r="E122" s="18">
        <v>13000</v>
      </c>
      <c r="F122" s="11">
        <v>22.769467895050266</v>
      </c>
      <c r="G122" s="12">
        <v>570.94000000000005</v>
      </c>
      <c r="H122" s="8" t="s">
        <v>11</v>
      </c>
    </row>
    <row r="123" spans="1:8" s="1" customFormat="1" x14ac:dyDescent="0.25">
      <c r="A123" s="5">
        <v>43495</v>
      </c>
      <c r="B123" s="16" t="s">
        <v>102</v>
      </c>
      <c r="C123" s="13" t="s">
        <v>44</v>
      </c>
      <c r="D123" s="14" t="s">
        <v>23</v>
      </c>
      <c r="E123" s="18">
        <v>2000</v>
      </c>
      <c r="F123" s="11">
        <v>3.5029950607769638</v>
      </c>
      <c r="G123" s="12">
        <v>570.94000000000005</v>
      </c>
      <c r="H123" s="8" t="s">
        <v>11</v>
      </c>
    </row>
    <row r="124" spans="1:8" s="1" customFormat="1" x14ac:dyDescent="0.25">
      <c r="A124" s="5">
        <v>43495</v>
      </c>
      <c r="B124" s="16" t="s">
        <v>148</v>
      </c>
      <c r="C124" s="13" t="s">
        <v>21</v>
      </c>
      <c r="D124" s="14" t="s">
        <v>23</v>
      </c>
      <c r="E124" s="18">
        <v>14000</v>
      </c>
      <c r="F124" s="11">
        <v>24.520965425438749</v>
      </c>
      <c r="G124" s="12">
        <v>570.94000000000005</v>
      </c>
      <c r="H124" s="8" t="s">
        <v>11</v>
      </c>
    </row>
    <row r="125" spans="1:8" s="1" customFormat="1" x14ac:dyDescent="0.25">
      <c r="A125" s="5">
        <v>43495</v>
      </c>
      <c r="B125" s="16" t="s">
        <v>149</v>
      </c>
      <c r="C125" s="17" t="s">
        <v>21</v>
      </c>
      <c r="D125" s="15" t="s">
        <v>23</v>
      </c>
      <c r="E125" s="18">
        <v>8000</v>
      </c>
      <c r="F125" s="11">
        <v>14.011980243107855</v>
      </c>
      <c r="G125" s="12">
        <v>570.94000000000005</v>
      </c>
      <c r="H125" s="8" t="s">
        <v>11</v>
      </c>
    </row>
    <row r="126" spans="1:8" s="1" customFormat="1" x14ac:dyDescent="0.25">
      <c r="A126" s="5">
        <v>43495</v>
      </c>
      <c r="B126" s="16" t="s">
        <v>102</v>
      </c>
      <c r="C126" s="17" t="s">
        <v>44</v>
      </c>
      <c r="D126" s="15" t="s">
        <v>23</v>
      </c>
      <c r="E126" s="18">
        <v>3000</v>
      </c>
      <c r="F126" s="11">
        <v>5.2544925911654463</v>
      </c>
      <c r="G126" s="12">
        <v>570.94000000000005</v>
      </c>
      <c r="H126" s="8" t="s">
        <v>11</v>
      </c>
    </row>
    <row r="127" spans="1:8" s="1" customFormat="1" x14ac:dyDescent="0.25">
      <c r="A127" s="5">
        <v>43495</v>
      </c>
      <c r="B127" s="16" t="s">
        <v>144</v>
      </c>
      <c r="C127" s="17" t="s">
        <v>21</v>
      </c>
      <c r="D127" s="15" t="s">
        <v>23</v>
      </c>
      <c r="E127" s="18">
        <v>15000</v>
      </c>
      <c r="F127" s="11">
        <v>26.27246295582723</v>
      </c>
      <c r="G127" s="12">
        <v>570.94000000000005</v>
      </c>
      <c r="H127" s="8" t="s">
        <v>11</v>
      </c>
    </row>
    <row r="128" spans="1:8" s="1" customFormat="1" x14ac:dyDescent="0.25">
      <c r="A128" s="6">
        <v>43495</v>
      </c>
      <c r="B128" s="7" t="s">
        <v>150</v>
      </c>
      <c r="C128" s="17" t="s">
        <v>18</v>
      </c>
      <c r="D128" s="15" t="s">
        <v>14</v>
      </c>
      <c r="E128" s="10">
        <v>1046907</v>
      </c>
      <c r="F128" s="11">
        <v>1833.6550250464145</v>
      </c>
      <c r="G128" s="12">
        <v>570.94000000000005</v>
      </c>
      <c r="H128" s="8" t="s">
        <v>11</v>
      </c>
    </row>
    <row r="129" spans="1:8" s="1" customFormat="1" x14ac:dyDescent="0.25">
      <c r="A129" s="5">
        <v>43496</v>
      </c>
      <c r="B129" s="7" t="s">
        <v>103</v>
      </c>
      <c r="C129" s="13" t="s">
        <v>13</v>
      </c>
      <c r="D129" s="14" t="s">
        <v>14</v>
      </c>
      <c r="E129" s="10">
        <v>350000</v>
      </c>
      <c r="F129" s="11">
        <v>613.02413563596872</v>
      </c>
      <c r="G129" s="12">
        <v>570.94000000000005</v>
      </c>
      <c r="H129" s="8" t="s">
        <v>11</v>
      </c>
    </row>
    <row r="130" spans="1:8" s="1" customFormat="1" x14ac:dyDescent="0.25">
      <c r="A130" s="5">
        <v>43496</v>
      </c>
      <c r="B130" s="7" t="s">
        <v>104</v>
      </c>
      <c r="C130" s="13" t="s">
        <v>16</v>
      </c>
      <c r="D130" s="14" t="s">
        <v>14</v>
      </c>
      <c r="E130" s="10">
        <v>100000</v>
      </c>
      <c r="F130" s="11">
        <v>175.14975303884819</v>
      </c>
      <c r="G130" s="12">
        <v>570.94000000000005</v>
      </c>
      <c r="H130" s="8" t="s">
        <v>11</v>
      </c>
    </row>
    <row r="131" spans="1:8" s="1" customFormat="1" x14ac:dyDescent="0.25">
      <c r="A131" s="5">
        <v>43496</v>
      </c>
      <c r="B131" s="7" t="s">
        <v>105</v>
      </c>
      <c r="C131" s="17" t="s">
        <v>18</v>
      </c>
      <c r="D131" s="15" t="s">
        <v>14</v>
      </c>
      <c r="E131" s="10">
        <v>376697</v>
      </c>
      <c r="F131" s="11">
        <v>659.78386520474999</v>
      </c>
      <c r="G131" s="12">
        <v>570.94000000000005</v>
      </c>
      <c r="H131" s="8" t="s">
        <v>11</v>
      </c>
    </row>
    <row r="132" spans="1:8" s="1" customFormat="1" x14ac:dyDescent="0.25">
      <c r="A132" s="5">
        <v>43496</v>
      </c>
      <c r="B132" s="7" t="s">
        <v>106</v>
      </c>
      <c r="C132" s="17" t="s">
        <v>18</v>
      </c>
      <c r="D132" s="15" t="s">
        <v>14</v>
      </c>
      <c r="E132" s="10">
        <v>74617</v>
      </c>
      <c r="F132" s="11">
        <v>130.69149122499735</v>
      </c>
      <c r="G132" s="12">
        <v>570.94000000000005</v>
      </c>
      <c r="H132" s="8" t="s">
        <v>11</v>
      </c>
    </row>
    <row r="133" spans="1:8" s="1" customFormat="1" x14ac:dyDescent="0.25">
      <c r="A133" s="5">
        <v>43496</v>
      </c>
      <c r="B133" s="7" t="s">
        <v>107</v>
      </c>
      <c r="C133" s="17" t="s">
        <v>39</v>
      </c>
      <c r="D133" s="15" t="s">
        <v>14</v>
      </c>
      <c r="E133" s="10">
        <v>22648</v>
      </c>
      <c r="F133" s="11">
        <v>39.667916068238341</v>
      </c>
      <c r="G133" s="12">
        <v>570.94000000000005</v>
      </c>
      <c r="H133" s="8" t="s">
        <v>11</v>
      </c>
    </row>
    <row r="134" spans="1:8" s="1" customFormat="1" x14ac:dyDescent="0.25">
      <c r="A134" s="5">
        <v>43496</v>
      </c>
      <c r="B134" s="16" t="s">
        <v>108</v>
      </c>
      <c r="C134" s="19" t="s">
        <v>21</v>
      </c>
      <c r="D134" s="20" t="s">
        <v>10</v>
      </c>
      <c r="E134" s="18">
        <v>7000</v>
      </c>
      <c r="F134" s="11">
        <v>12.260482712719375</v>
      </c>
      <c r="G134" s="12">
        <v>570.94000000000005</v>
      </c>
      <c r="H134" s="8" t="s">
        <v>11</v>
      </c>
    </row>
    <row r="135" spans="1:8" s="1" customFormat="1" x14ac:dyDescent="0.25">
      <c r="A135" s="5">
        <v>43496</v>
      </c>
      <c r="B135" s="16" t="s">
        <v>109</v>
      </c>
      <c r="C135" s="3" t="s">
        <v>18</v>
      </c>
      <c r="D135" s="14" t="s">
        <v>14</v>
      </c>
      <c r="E135" s="18">
        <v>90720</v>
      </c>
      <c r="F135" s="11">
        <v>158.89585595684309</v>
      </c>
      <c r="G135" s="12">
        <v>570.94000000000005</v>
      </c>
      <c r="H135" s="8" t="s">
        <v>11</v>
      </c>
    </row>
    <row r="136" spans="1:8" s="1" customFormat="1" x14ac:dyDescent="0.25">
      <c r="A136" s="5">
        <v>43496</v>
      </c>
      <c r="B136" s="16" t="s">
        <v>110</v>
      </c>
      <c r="C136" s="21" t="s">
        <v>21</v>
      </c>
      <c r="D136" s="15" t="s">
        <v>10</v>
      </c>
      <c r="E136" s="18">
        <v>4000</v>
      </c>
      <c r="F136" s="11">
        <v>7.0059901215539275</v>
      </c>
      <c r="G136" s="12">
        <v>570.94000000000005</v>
      </c>
      <c r="H136" s="8" t="s">
        <v>11</v>
      </c>
    </row>
    <row r="137" spans="1:8" s="1" customFormat="1" x14ac:dyDescent="0.25">
      <c r="A137" s="5">
        <v>43496</v>
      </c>
      <c r="B137" s="16" t="s">
        <v>111</v>
      </c>
      <c r="C137" s="3" t="s">
        <v>37</v>
      </c>
      <c r="D137" s="25" t="s">
        <v>14</v>
      </c>
      <c r="E137" s="18">
        <v>8000</v>
      </c>
      <c r="F137" s="11">
        <v>14.011980243107855</v>
      </c>
      <c r="G137" s="12">
        <v>570.94000000000005</v>
      </c>
      <c r="H137" s="8" t="s">
        <v>11</v>
      </c>
    </row>
    <row r="138" spans="1:8" s="1" customFormat="1" x14ac:dyDescent="0.25">
      <c r="A138" s="5">
        <v>43496</v>
      </c>
      <c r="B138" s="16" t="s">
        <v>112</v>
      </c>
      <c r="C138" s="3" t="s">
        <v>37</v>
      </c>
      <c r="D138" s="14" t="s">
        <v>14</v>
      </c>
      <c r="E138" s="18">
        <v>10000</v>
      </c>
      <c r="F138" s="11">
        <v>17.514975303884821</v>
      </c>
      <c r="G138" s="12">
        <v>570.94000000000005</v>
      </c>
      <c r="H138" s="8" t="s">
        <v>11</v>
      </c>
    </row>
    <row r="139" spans="1:8" s="1" customFormat="1" x14ac:dyDescent="0.25">
      <c r="A139" s="5">
        <v>43496</v>
      </c>
      <c r="B139" s="16" t="s">
        <v>52</v>
      </c>
      <c r="C139" s="21" t="s">
        <v>21</v>
      </c>
      <c r="D139" s="15" t="s">
        <v>10</v>
      </c>
      <c r="E139" s="18">
        <v>2000</v>
      </c>
      <c r="F139" s="11">
        <v>3.5029950607769638</v>
      </c>
      <c r="G139" s="12">
        <v>570.94000000000005</v>
      </c>
      <c r="H139" s="8" t="s">
        <v>11</v>
      </c>
    </row>
    <row r="140" spans="1:8" s="1" customFormat="1" x14ac:dyDescent="0.25">
      <c r="A140" s="5">
        <v>43496</v>
      </c>
      <c r="B140" s="16" t="s">
        <v>113</v>
      </c>
      <c r="C140" s="19" t="s">
        <v>21</v>
      </c>
      <c r="D140" s="20" t="s">
        <v>10</v>
      </c>
      <c r="E140" s="18">
        <v>4000</v>
      </c>
      <c r="F140" s="11">
        <v>7.0059901215539275</v>
      </c>
      <c r="G140" s="12">
        <v>570.94000000000005</v>
      </c>
      <c r="H140" s="8" t="s">
        <v>11</v>
      </c>
    </row>
    <row r="141" spans="1:8" s="1" customFormat="1" x14ac:dyDescent="0.25">
      <c r="A141" s="5">
        <v>43496</v>
      </c>
      <c r="B141" s="16" t="s">
        <v>114</v>
      </c>
      <c r="C141" s="19" t="s">
        <v>21</v>
      </c>
      <c r="D141" s="14" t="s">
        <v>25</v>
      </c>
      <c r="E141" s="18">
        <v>5500</v>
      </c>
      <c r="F141" s="11">
        <v>9.6332364171366507</v>
      </c>
      <c r="G141" s="12">
        <v>570.94000000000005</v>
      </c>
      <c r="H141" s="8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 Janvier 19</vt:lpstr>
      <vt:lpstr>Data Janvier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2019-11-19T13:54:42Z</dcterms:modified>
</cp:coreProperties>
</file>